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588" activeTab="1"/>
  </bookViews>
  <sheets>
    <sheet name="прил_42" sheetId="1" r:id="rId1"/>
    <sheet name="прил_43" sheetId="2" r:id="rId2"/>
  </sheets>
  <externalReferences>
    <externalReference r:id="rId5"/>
  </externalReferences>
  <definedNames>
    <definedName name="_xlnm.Print_Area" localSheetId="0">'прил_42'!$A$1:$C$124</definedName>
    <definedName name="_xlnm.Print_Area" localSheetId="1">'прил_43'!$A$1:$E$636</definedName>
    <definedName name="_xlnm.Print_Titles" localSheetId="0">'прил_42'!$12:$12</definedName>
    <definedName name="_xlnm.Print_Titles" localSheetId="1">'прил_43'!$12:$12</definedName>
    <definedName name="_xlnm.Print_Titles" localSheetId="0">'прил_42'!$12:$12</definedName>
    <definedName name="_xlnm.Print_Titles" localSheetId="1">'прил_43'!$12:$12</definedName>
  </definedNames>
  <calcPr fullCalcOnLoad="1"/>
</workbook>
</file>

<file path=xl/sharedStrings.xml><?xml version="1.0" encoding="utf-8"?>
<sst xmlns="http://schemas.openxmlformats.org/spreadsheetml/2006/main" count="1202" uniqueCount="996">
  <si>
    <t xml:space="preserve">           Приложение 42   </t>
  </si>
  <si>
    <t>к приказу генерального директора</t>
  </si>
  <si>
    <t xml:space="preserve"> РУП "Белтелеком" </t>
  </si>
  <si>
    <t>Тарифы на услуги электросвязи общего пользования, оказываемые физическим лицам (кроме индивидуальных предпринимателей)</t>
  </si>
  <si>
    <t>№ п/п</t>
  </si>
  <si>
    <t>Наименование услуг</t>
  </si>
  <si>
    <t>Тарифы с учетом налога на добавленную стоимость ,  рублей</t>
  </si>
  <si>
    <t>1.</t>
  </si>
  <si>
    <t>Услуги телеграфной связи</t>
  </si>
  <si>
    <t>1.1</t>
  </si>
  <si>
    <t>Передача внутренних телеграмм</t>
  </si>
  <si>
    <t>1.1.1</t>
  </si>
  <si>
    <t>Передача внутренних телеграмм, за слово:</t>
  </si>
  <si>
    <t>1.1.1.1</t>
  </si>
  <si>
    <t>обыкновенные</t>
  </si>
  <si>
    <t>1.1.1.2</t>
  </si>
  <si>
    <t>срочные</t>
  </si>
  <si>
    <t>1.1.2</t>
  </si>
  <si>
    <t>за прием телеграмм всех видов и категорий</t>
  </si>
  <si>
    <t>1.2</t>
  </si>
  <si>
    <t>1.2.1</t>
  </si>
  <si>
    <t>обыкновенной телеграммой</t>
  </si>
  <si>
    <t>1.2.2</t>
  </si>
  <si>
    <t>срочной телеграммой</t>
  </si>
  <si>
    <t>1.3</t>
  </si>
  <si>
    <t>1.4</t>
  </si>
  <si>
    <t>1.5</t>
  </si>
  <si>
    <t>За прием телеграмм вне предприятий связи и по телефону, за каждую телеграмму дополнительно сверх пословной платы и платы за прием телеграммы взимается, за услугу</t>
  </si>
  <si>
    <t>2.</t>
  </si>
  <si>
    <t>Услуги междугородной телефонной связи</t>
  </si>
  <si>
    <t>2.1</t>
  </si>
  <si>
    <t>Конференцсвязь по заказу, за услугу:</t>
  </si>
  <si>
    <t>2.1.1</t>
  </si>
  <si>
    <t>до 6-ти участников</t>
  </si>
  <si>
    <t>2.1.2</t>
  </si>
  <si>
    <t>свыше 6-ти участников</t>
  </si>
  <si>
    <t>3.</t>
  </si>
  <si>
    <t>Услуги местной телефонной связи</t>
  </si>
  <si>
    <t>3.1</t>
  </si>
  <si>
    <t>3.1.1</t>
  </si>
  <si>
    <t>в одной комнате</t>
  </si>
  <si>
    <t>3.1.2</t>
  </si>
  <si>
    <t>в одном здании</t>
  </si>
  <si>
    <t>3.1.3</t>
  </si>
  <si>
    <t>в другое здание</t>
  </si>
  <si>
    <t>3.2</t>
  </si>
  <si>
    <t>3.2.1</t>
  </si>
  <si>
    <t>в пределах одной АТС (в т.ч. в пределах номерной емкости платформы IMS)</t>
  </si>
  <si>
    <t>3.2.2</t>
  </si>
  <si>
    <t>с переключением на другую АТС (в том числе на платформу IMS)</t>
  </si>
  <si>
    <t>3.3</t>
  </si>
  <si>
    <t>Примечание. Плата взимается единовременно за факт внесения изменений, независимо от количества абонентских номеров у абонента.</t>
  </si>
  <si>
    <t>3.4</t>
  </si>
  <si>
    <t>3.6</t>
  </si>
  <si>
    <t>Дополнительные услуги местной телефонной связи</t>
  </si>
  <si>
    <t>3.6.1</t>
  </si>
  <si>
    <t>Удобный звонок с таксофона</t>
  </si>
  <si>
    <t>телефонное соединение (местное, междугородное) с оплатой за счет вызываемого абонента, за минуту</t>
  </si>
  <si>
    <t>3.6.2</t>
  </si>
  <si>
    <t>3.6.3</t>
  </si>
  <si>
    <t>3.6.4</t>
  </si>
  <si>
    <t xml:space="preserve">Подключение блока автоинформатора БИ1-1 к абонентской линии, единовременно </t>
  </si>
  <si>
    <t>Использование блока автоинформатора БИ1-1, в день</t>
  </si>
  <si>
    <t>Использование блока автоинформатора БИ1-1, в месяц</t>
  </si>
  <si>
    <t>3.7</t>
  </si>
  <si>
    <t xml:space="preserve">Выбор элитного номера, за услугу: </t>
  </si>
  <si>
    <t>3.7.1</t>
  </si>
  <si>
    <t>1 уровня</t>
  </si>
  <si>
    <t>3.7.2</t>
  </si>
  <si>
    <t>2 уровня</t>
  </si>
  <si>
    <t>3.7.3</t>
  </si>
  <si>
    <t>3 уровня</t>
  </si>
  <si>
    <t>любого иного</t>
  </si>
  <si>
    <t>3.8</t>
  </si>
  <si>
    <t>Дополнительные виды услуг, предоставляемые АТСЭ (исходя из технической возможности АТСЭ):</t>
  </si>
  <si>
    <t>3.8.1</t>
  </si>
  <si>
    <t>за факт пользования каждой услугой, для АТС оборудованных тарифными счетчиками</t>
  </si>
  <si>
    <t>3.8.2</t>
  </si>
  <si>
    <t xml:space="preserve">за каждую услугу для АТС, не оборудованных тарифными счетчиками и не имеющих возможности фиксировать факт  пользования,  в месяц   </t>
  </si>
  <si>
    <t>3.8.3</t>
  </si>
  <si>
    <t>плата за пользование услугой "Идентификация линии вызывающего абонента (CLIP)", в месяц</t>
  </si>
  <si>
    <t>3.9</t>
  </si>
  <si>
    <t>Предоставление в пользование прямых связей:</t>
  </si>
  <si>
    <t>3.9.1</t>
  </si>
  <si>
    <t>организация прямой 2-х проводной связи, за услугу</t>
  </si>
  <si>
    <t>3.9.2</t>
  </si>
  <si>
    <t>предоставление в пользование 2-х проводной прямой связи, в месяц:</t>
  </si>
  <si>
    <t>3.9.2.1</t>
  </si>
  <si>
    <t>протяженностью до 500м</t>
  </si>
  <si>
    <t>3.9.2.2</t>
  </si>
  <si>
    <t>протяженностью свыше 500м</t>
  </si>
  <si>
    <t>3.10</t>
  </si>
  <si>
    <t>Услуги на базе  платформы IMS</t>
  </si>
  <si>
    <t>3.10.1</t>
  </si>
  <si>
    <t xml:space="preserve"> "Музыкальный марафон"</t>
  </si>
  <si>
    <t>абонентская плата , в месяц</t>
  </si>
  <si>
    <t>использование мелодии, в месяц</t>
  </si>
  <si>
    <t>1 категория</t>
  </si>
  <si>
    <t>2 категория</t>
  </si>
  <si>
    <t>3 категория</t>
  </si>
  <si>
    <t>4 категория</t>
  </si>
  <si>
    <t>5 категория</t>
  </si>
  <si>
    <t>3.10.2</t>
  </si>
  <si>
    <t>"Минский номер"</t>
  </si>
  <si>
    <t>3.10.2.1</t>
  </si>
  <si>
    <t>абонентская плата за один "Минский номер", в месяц</t>
  </si>
  <si>
    <t>Примечание. Для абонентов услуги "Минский номер" предоставление услуг телефонной связи (абонементная плата, оплата минут телефонных соединений, выход на справочные службы и др.) производится на основании действующего договора об оказании услуг электросвязи и действующих тарифов. Тарификация соединений, установленных с "Минского номера" производится в соответствии с Порядком оказания услуги "Минский номер".</t>
  </si>
  <si>
    <t>Виртуальный номер:</t>
  </si>
  <si>
    <t>выделение виртуального номера, за услугу</t>
  </si>
  <si>
    <t>абонементная плата, в месяц</t>
  </si>
  <si>
    <t>с переадресацией на сеть стационарной электросвязи, "Максифон"</t>
  </si>
  <si>
    <t>с переадресацией на подвижную сеть электросвязи</t>
  </si>
  <si>
    <t>с переадресацией к абонентам, организованным на нумерации +375740ХХХХХХХ</t>
  </si>
  <si>
    <t>Примечание.</t>
  </si>
  <si>
    <t>1. В стоимость абонементной платы за виртуальный номер включено 500 минут переадресованных соединений на стационарную сеть электросвязи, "Максифон" и 200 минут на подвижную сеть электросвязи. В случае превышения установленного лимита, включенного в абонементную плату, плата взимается в соответствии с действующими тарифами в зависимости от типа соединения и факта "Безусловной переадресации".</t>
  </si>
  <si>
    <t>2. В стоимость абонементной платы за виртуальный номер с переадресацией к абонентам, организованным на нумерации +375740ХХХХХХХ включено 200 минут переадресованных соединений к абонентам, организованным на нумерации +375740ХХХХХХХ. В случае превышения установленного лимита, включенного в абонементную плату, плата взимается в соответствии с действующими тарифами в зависимости от типа соединения и факта «Безусловной переадресации"</t>
  </si>
  <si>
    <t>блокировка доступа:</t>
  </si>
  <si>
    <t>на 15 дней</t>
  </si>
  <si>
    <t>на 30 дней</t>
  </si>
  <si>
    <t>на 45 дней</t>
  </si>
  <si>
    <t>"Домофонная связь"</t>
  </si>
  <si>
    <t>подключение услуги, единовременно</t>
  </si>
  <si>
    <t>абонементная плата, ежемесячно</t>
  </si>
  <si>
    <t>«Домофон»</t>
  </si>
  <si>
    <t>плата за установку и монтаж запорно-переговорного устройства (ЗПУ) производится на договорной основе</t>
  </si>
  <si>
    <t>подключение услуги, единовременно на одну  квартиру</t>
  </si>
  <si>
    <t>техническое обслуживание запорно-переговорных устройств, на одну квартиру в месяц</t>
  </si>
  <si>
    <t>перечень работ, выполняемых в рамках технического обслуживания запорно-переговорных устройств, определяется Порядком оказания услуги</t>
  </si>
  <si>
    <t>программирование и продажа чип-ключа, за ключ</t>
  </si>
  <si>
    <t>дополнительная плата за стоимость заготовки ключа не взимается</t>
  </si>
  <si>
    <t>Тарифы на услуги электросвязи общего пользования, оказываемые юридическим лицам и индивидуальным предпринимателям</t>
  </si>
  <si>
    <t>Тариф без учета налога на добавленную стоимость,  рублей</t>
  </si>
  <si>
    <t>1.1.</t>
  </si>
  <si>
    <t>1.1.1.3</t>
  </si>
  <si>
    <t>1.1.2.1</t>
  </si>
  <si>
    <t>1.1.2.2</t>
  </si>
  <si>
    <t>1.1.3</t>
  </si>
  <si>
    <t>За доставку телеграмм и других сообщений по условным и сокращенным адресам - за год или за часть года</t>
  </si>
  <si>
    <t>1.1.4</t>
  </si>
  <si>
    <t>За заверительную надпись на телеграммах "Заверенная", за услугу</t>
  </si>
  <si>
    <t>1.1.5</t>
  </si>
  <si>
    <t xml:space="preserve">Засвидетельствованные копии телеграмм, выдаваемые по заявлению отправителей, за телеграмму </t>
  </si>
  <si>
    <t>1.1.6</t>
  </si>
  <si>
    <t>Предоставление в пользование каналов</t>
  </si>
  <si>
    <t>Предоставление в пользование телеграфных  каналов  на  полные   или неполные сутки :</t>
  </si>
  <si>
    <t>50 Бод</t>
  </si>
  <si>
    <t>100Бод</t>
  </si>
  <si>
    <t>200Бод</t>
  </si>
  <si>
    <t>1.2.1.1</t>
  </si>
  <si>
    <t xml:space="preserve">в черте города </t>
  </si>
  <si>
    <t>междугородных, протяженностью :</t>
  </si>
  <si>
    <t>1.2.1.2</t>
  </si>
  <si>
    <t>до 100 км</t>
  </si>
  <si>
    <t>1.2.1.3</t>
  </si>
  <si>
    <t>от 101 до 600 км</t>
  </si>
  <si>
    <t>1.2.1.4</t>
  </si>
  <si>
    <t>свыше 600 км</t>
  </si>
  <si>
    <t>1. Предоставление в пользование  канала в  черте  города  с  транзитом через телеграф оплачивается в двойном размере</t>
  </si>
  <si>
    <t>Подключение и размножение телеграфных сигналов (организация циркуляров) в пределах одного пункта для других ведомств, за одно подключение</t>
  </si>
  <si>
    <t>Абонентское телеграфирование (сети АТ/Телекс)</t>
  </si>
  <si>
    <t>1.3.1</t>
  </si>
  <si>
    <t>Абонементная плата в месяц:</t>
  </si>
  <si>
    <t>1.3.1.1</t>
  </si>
  <si>
    <t>за телеграфную установку сетей АТ/Телекс, находящуюся на балансе предприятия связи</t>
  </si>
  <si>
    <t>1.3.1.2</t>
  </si>
  <si>
    <t>за телеграфную установку сетей АТ/Телекс, находящуюся на балансе предприятия связи, имеющую сервисные функции (память, дисплей, автоматическая передача и т. д.)</t>
  </si>
  <si>
    <t>1.3.2</t>
  </si>
  <si>
    <t>Разговор  по сети АТ/Телекс  с  местным  или  иногородним абонентом  в пределах республики за каждую полную и неполную минуту</t>
  </si>
  <si>
    <t>1.3.3</t>
  </si>
  <si>
    <t>Установка или перестановка у абонентов оконечного телеграфного оборудования, за услугу</t>
  </si>
  <si>
    <t>1.3.4</t>
  </si>
  <si>
    <t xml:space="preserve">Передача  телеграммы  по  АТ на местный телеграф  за  1 минуту  занятия  канала   вместо   пословной оплаты </t>
  </si>
  <si>
    <t xml:space="preserve">Дополнительные услуги, предоставляемые международной станцией "Телекс": </t>
  </si>
  <si>
    <t>1.4.1</t>
  </si>
  <si>
    <t xml:space="preserve">за прямой вызов абонента (за каждое соединение) </t>
  </si>
  <si>
    <t>1.4.2</t>
  </si>
  <si>
    <t>за циркулярный вызов  и  организацию конференц-связи  с  возможностью двухсторонней   связи   для каждой оконечной установки по заранее   установленному  списку  и без   списка (за  вызов  по  каждому    вызываемому номеру)</t>
  </si>
  <si>
    <t>1.4.3</t>
  </si>
  <si>
    <t>за   предоставление   связи   замкнутой   группе абонентов  с  запретом  связи с абонентами,   не принадлежащими к этой  группе   -  в месяц с каждой абонентской установки</t>
  </si>
  <si>
    <t>1.4.4</t>
  </si>
  <si>
    <t>за вызов   абонента  по  сокращенному номеру (за  соединение  по  каждому  сокращенному номеру)</t>
  </si>
  <si>
    <t>1.4.5</t>
  </si>
  <si>
    <t>за  любое  изменение  или  дополнение   списка</t>
  </si>
  <si>
    <t>1.4.6</t>
  </si>
  <si>
    <t>за  автоматическую  переадресацию   входящего сообщения     ( за  полные  или неполные сутки)</t>
  </si>
  <si>
    <t>1.4.7</t>
  </si>
  <si>
    <t>за  справку  о  количестве,  продолжительности, стоимости всех соединений за месяц</t>
  </si>
  <si>
    <t>1.4.8</t>
  </si>
  <si>
    <t>за  разовую  справку  о   длительности соединения по запросу клиента</t>
  </si>
  <si>
    <t>Техническое обслуживание, в месяц</t>
  </si>
  <si>
    <t>1.5.1</t>
  </si>
  <si>
    <t>интерфейса</t>
  </si>
  <si>
    <t>1.5.2</t>
  </si>
  <si>
    <t>интерфейса (с учетом возмещения затрат по амортизации интерфейса, находящегося на балансе предприятия)</t>
  </si>
  <si>
    <t>За прямой абонентский номер, включенный в междугородную телефонную станцию, в месяц</t>
  </si>
  <si>
    <t>2.2</t>
  </si>
  <si>
    <t>Предоставление каналов в пользование</t>
  </si>
  <si>
    <t>2.2.1</t>
  </si>
  <si>
    <t>2.2.2</t>
  </si>
  <si>
    <t>Предоставление в пользование цифровых каналов с аналоговым окончанием междугородной и зоновой телефонных сетей, за каждый полный или неполный час :</t>
  </si>
  <si>
    <t>протяженностью до 100 км</t>
  </si>
  <si>
    <t>2.2.2.1</t>
  </si>
  <si>
    <t>при почасовом пользовании в период наибольшей нагрузки</t>
  </si>
  <si>
    <t>2.2.2.2</t>
  </si>
  <si>
    <t>при почасовом пользовании в период наименьшей нагрузки</t>
  </si>
  <si>
    <t>2.2.2.3</t>
  </si>
  <si>
    <t>при круглосуточном пользовании</t>
  </si>
  <si>
    <t>протяженностью от 101 до 600 км</t>
  </si>
  <si>
    <t>2.2.2.4</t>
  </si>
  <si>
    <t>2.2.2.5</t>
  </si>
  <si>
    <t>2.2.2.6</t>
  </si>
  <si>
    <t>2.2.3</t>
  </si>
  <si>
    <t>Предоставление в пользование цифровых каналов междугородной и зоновой телефонных сетей  за каждый полный или неполный час:</t>
  </si>
  <si>
    <t>протяженностью до 100 км с пропускной способностью:</t>
  </si>
  <si>
    <t>2.2.3.1</t>
  </si>
  <si>
    <t>64 Кбит/с</t>
  </si>
  <si>
    <t>2.2.3.2</t>
  </si>
  <si>
    <t>128 Кбит/с</t>
  </si>
  <si>
    <t>2.2.3.3</t>
  </si>
  <si>
    <t>192 Кбит/с</t>
  </si>
  <si>
    <t>2.2.3.4</t>
  </si>
  <si>
    <t>256 Кбит/с</t>
  </si>
  <si>
    <t>2.2.3.5</t>
  </si>
  <si>
    <t>320 Кбит/с</t>
  </si>
  <si>
    <t>2.2.3.6</t>
  </si>
  <si>
    <t>384 Кбит/с</t>
  </si>
  <si>
    <t>2.2.3.7</t>
  </si>
  <si>
    <t>448 Кбит/с</t>
  </si>
  <si>
    <t>2.2.3.8</t>
  </si>
  <si>
    <t>512 Кбит/с</t>
  </si>
  <si>
    <t>2.2.3.9</t>
  </si>
  <si>
    <t>576 Кбит/с</t>
  </si>
  <si>
    <t>2.2.3.10</t>
  </si>
  <si>
    <t>640 Кбит/с</t>
  </si>
  <si>
    <t>2.2.3.11</t>
  </si>
  <si>
    <t>704 Кбит/с</t>
  </si>
  <si>
    <t>2.2.3.12</t>
  </si>
  <si>
    <t>768 Кбит/с</t>
  </si>
  <si>
    <t>2.2.3.13</t>
  </si>
  <si>
    <t>832 Кбит/с</t>
  </si>
  <si>
    <t>2.2.3.14</t>
  </si>
  <si>
    <t>896 Кбит/с</t>
  </si>
  <si>
    <t>2.2.3.15</t>
  </si>
  <si>
    <t>960 Кбит/с</t>
  </si>
  <si>
    <t>2.2.3.16</t>
  </si>
  <si>
    <t>1024 Кбит/с</t>
  </si>
  <si>
    <t>2.2.3.17</t>
  </si>
  <si>
    <t>1088 Кбит/с</t>
  </si>
  <si>
    <t>2.2.3.18</t>
  </si>
  <si>
    <t>1152 Кбит/с</t>
  </si>
  <si>
    <t>2.2.3.19</t>
  </si>
  <si>
    <t>1216 Кбит/с</t>
  </si>
  <si>
    <t>2.2.3.20</t>
  </si>
  <si>
    <t>1280 Кбит/с</t>
  </si>
  <si>
    <t>2.2.3.21</t>
  </si>
  <si>
    <t>1344 Кбит/с</t>
  </si>
  <si>
    <t>2.2.3.22</t>
  </si>
  <si>
    <t>1408 Кбит/с</t>
  </si>
  <si>
    <t>2.2.3.23</t>
  </si>
  <si>
    <t>1472 Кбит/с</t>
  </si>
  <si>
    <t>2.2.3.24</t>
  </si>
  <si>
    <t>1536 Кбит/с</t>
  </si>
  <si>
    <t>2.2.3.25</t>
  </si>
  <si>
    <t>1600 Кбит/с</t>
  </si>
  <si>
    <t>2.2.3.26</t>
  </si>
  <si>
    <t>1664 Кбит/с</t>
  </si>
  <si>
    <t>2.2.3.27</t>
  </si>
  <si>
    <t>1728 Кбит/с</t>
  </si>
  <si>
    <t>2.2.3.28</t>
  </si>
  <si>
    <t>1792 Кбит/с</t>
  </si>
  <si>
    <t>2.2.3.29</t>
  </si>
  <si>
    <t>1856 Кбит/с</t>
  </si>
  <si>
    <t>2.2.3.30</t>
  </si>
  <si>
    <t>1920 Кбит/с</t>
  </si>
  <si>
    <t>2.2.3.31</t>
  </si>
  <si>
    <t>2048 Кбит/с</t>
  </si>
  <si>
    <t>2.2.3.32</t>
  </si>
  <si>
    <t>3 Мбит/с</t>
  </si>
  <si>
    <t>2.2.3.33</t>
  </si>
  <si>
    <t>4 Мбит/с</t>
  </si>
  <si>
    <t>2.2.3.34</t>
  </si>
  <si>
    <t>5 Мбит/с</t>
  </si>
  <si>
    <t>2.2.3.35</t>
  </si>
  <si>
    <t>6 Мбит/с</t>
  </si>
  <si>
    <t>2.2.3.36</t>
  </si>
  <si>
    <t>7 Мбит/с</t>
  </si>
  <si>
    <t>2.2.3.37</t>
  </si>
  <si>
    <t>8 Мбит/с</t>
  </si>
  <si>
    <t>2.2.3.38</t>
  </si>
  <si>
    <t>9 Мбит/с</t>
  </si>
  <si>
    <t>2.2.3.39</t>
  </si>
  <si>
    <t>10 Мбит/с</t>
  </si>
  <si>
    <t>2.2.3.40</t>
  </si>
  <si>
    <t>11 Мбит/с</t>
  </si>
  <si>
    <t>2.2.3.41</t>
  </si>
  <si>
    <t>12 Мбит/с</t>
  </si>
  <si>
    <t>2.2.3.42</t>
  </si>
  <si>
    <t>13 Мбит/с</t>
  </si>
  <si>
    <t>2.2.3.43</t>
  </si>
  <si>
    <t>14 Мбит/с</t>
  </si>
  <si>
    <t>2.2.3.44</t>
  </si>
  <si>
    <t>15 Мбит/с</t>
  </si>
  <si>
    <t>2.2.3.45</t>
  </si>
  <si>
    <t>16 Мбит/с</t>
  </si>
  <si>
    <t>2.2.3.46</t>
  </si>
  <si>
    <t>17 Мбит/с</t>
  </si>
  <si>
    <t>2.2.3.47</t>
  </si>
  <si>
    <t>18 Мбит/с</t>
  </si>
  <si>
    <t>2.2.3.48</t>
  </si>
  <si>
    <t>19 Мбит/с</t>
  </si>
  <si>
    <t>2.2.3.49</t>
  </si>
  <si>
    <t>20 Мбит/с</t>
  </si>
  <si>
    <t>2.2.3.50</t>
  </si>
  <si>
    <t>с 21 Мбит/с до 30 Мбит/с включительно сверх пункта 2.2.3.49 за каждый полный 1 Мбит/с</t>
  </si>
  <si>
    <t>2.2.3.51</t>
  </si>
  <si>
    <t>с 31 Мбит/с до 40 Мбит/с включительно сверх пунктов 2.2.3.49-2.2.3.50 за каждый полный 1 Мбит/с</t>
  </si>
  <si>
    <t>2.2.3.52</t>
  </si>
  <si>
    <t>с 41 Мбит/с до 50 Мбит/с включительно сверх пунктов 2.2.3.49-2.2.3.51 за каждый полный 1 Мбит/с</t>
  </si>
  <si>
    <t>2.2.3.53</t>
  </si>
  <si>
    <t>с 51 Мбит/с до 60 Мбит/с включительно сверх пунктов 2.2.3.49-2.2.3.52 за каждый полный 1 Мбит/с</t>
  </si>
  <si>
    <t>2.2.3.54</t>
  </si>
  <si>
    <t>с 61 Мбит/с до 70 Мбит/с включительно сверх пунктов 2.2.3.49-2.2.3.53 за каждый полный 1 Мбит/с</t>
  </si>
  <si>
    <t>2.2.3.55</t>
  </si>
  <si>
    <t>с 71 Мбит/с до 80 Мбит/с включительно сверх пунктов 2.2.3.49-2.2.3.54 за каждый полный 1 Мбит/с</t>
  </si>
  <si>
    <t>2.2.3.56</t>
  </si>
  <si>
    <t>с 81 Мбит/с до 90 Мбит/с включительно сверх пунктов 2.2.3.49-2.2.3.55 за каждый полный 1 Мбит/с</t>
  </si>
  <si>
    <t>2.2.3.57</t>
  </si>
  <si>
    <t>с 91 Мбит/с до 100 Мбит/с включительно сверх пунктов 2.2.3.49-2.2.3.56 за каждый полный 1 Мбит/с</t>
  </si>
  <si>
    <t>2.2.3.58</t>
  </si>
  <si>
    <t>с 101 Мбит/с до 110 Мбит/с включительно сверх пунктов 2.2.3.49-2.2.3.57 за каждый полный 1 Мбит/с</t>
  </si>
  <si>
    <t>2.2.3.59</t>
  </si>
  <si>
    <t>с 111 Мбит/с до 120 Мбит/с включительно сверх пунктов 2.2.3.49-2.2.3.58 за каждый полный 1 Мбит/с</t>
  </si>
  <si>
    <t>2.2.3.60</t>
  </si>
  <si>
    <t>с 121 Мбит/с до 130 Мбит/с включительно сверх пунктов 2.2.3.49-2.2.3.59 за каждый полный 1 Мбит/с</t>
  </si>
  <si>
    <t>2.2.3.61</t>
  </si>
  <si>
    <t>с 131 Мбит/с до 155 Мбит/с включительно сверх пунктов 2.2.3.49-2.2.3.60 за каждый полный 1 Мбит/с</t>
  </si>
  <si>
    <t>2.2.3.62</t>
  </si>
  <si>
    <t>свыше 155 Мбит/с сверх пунктов 2.2.3.49-2.2.3.61 за каждый полный 1 Мбит/с</t>
  </si>
  <si>
    <t>протяженностью от 101 до 600 км с пропускной способностью :</t>
  </si>
  <si>
    <t>2.2.3.63</t>
  </si>
  <si>
    <t>2.2.3.64</t>
  </si>
  <si>
    <t>2.2.3.65</t>
  </si>
  <si>
    <t>2.2.3.66</t>
  </si>
  <si>
    <t>2.2.3.67</t>
  </si>
  <si>
    <t>2.2.3.68</t>
  </si>
  <si>
    <t>2.2.3.69</t>
  </si>
  <si>
    <t>2.2.3.70</t>
  </si>
  <si>
    <t>2.2.3.71</t>
  </si>
  <si>
    <t>2.2.3.72</t>
  </si>
  <si>
    <t>2.2.3.73</t>
  </si>
  <si>
    <t>2.2.3.74</t>
  </si>
  <si>
    <t>2.2.3.75</t>
  </si>
  <si>
    <t>2.2.3.76</t>
  </si>
  <si>
    <t>2.2.3.77</t>
  </si>
  <si>
    <t>2.2.3.78</t>
  </si>
  <si>
    <t>2.2.3.79</t>
  </si>
  <si>
    <t>2.2.3.80</t>
  </si>
  <si>
    <t>2.2.3.81</t>
  </si>
  <si>
    <t>2.2.3.82</t>
  </si>
  <si>
    <t>2.2.3.83</t>
  </si>
  <si>
    <t>2.2.3.84</t>
  </si>
  <si>
    <t>2.2.3.85</t>
  </si>
  <si>
    <t>2.2.3.86</t>
  </si>
  <si>
    <t>2.2.3.87</t>
  </si>
  <si>
    <t>2.2.3.88</t>
  </si>
  <si>
    <t>2.2.3.89</t>
  </si>
  <si>
    <t>2.2.3.90</t>
  </si>
  <si>
    <t>2.2.3.91</t>
  </si>
  <si>
    <t>2.2.3.92</t>
  </si>
  <si>
    <t>2.2.3.93</t>
  </si>
  <si>
    <t>2.2.3.94</t>
  </si>
  <si>
    <t>2.2.3.95</t>
  </si>
  <si>
    <t>2.2.3.96</t>
  </si>
  <si>
    <t>2.2.3.97</t>
  </si>
  <si>
    <t>2.2.3.98</t>
  </si>
  <si>
    <t>2.2.3.99</t>
  </si>
  <si>
    <t>2.2.3.100</t>
  </si>
  <si>
    <t>2.2.3.101</t>
  </si>
  <si>
    <t>2.2.3.102</t>
  </si>
  <si>
    <t>2.2.3.103</t>
  </si>
  <si>
    <t>2.2.3.104</t>
  </si>
  <si>
    <t>2.2.3.105</t>
  </si>
  <si>
    <t>2.2.3.106</t>
  </si>
  <si>
    <t>2.2.3.107</t>
  </si>
  <si>
    <t>2.2.3.108</t>
  </si>
  <si>
    <t>2.2.3.109</t>
  </si>
  <si>
    <t>2.2.3.110</t>
  </si>
  <si>
    <t>2.2.3.111</t>
  </si>
  <si>
    <t>2.2.3.112</t>
  </si>
  <si>
    <t>с 21 Мбит/с до 30 Мбит/с включительно сверх пункта 2.2.3.111 за каждый полный 1 Мбит/с</t>
  </si>
  <si>
    <t>2.2.3.113</t>
  </si>
  <si>
    <t>с 31 Мбит/с до 40 Мбит/с включительно сверх пунктов 2.2.3.111-2.2.3.112 за каждый полный 1 Мбит/с</t>
  </si>
  <si>
    <t>2.2.3.114</t>
  </si>
  <si>
    <t>с 41 Мбит/с до 50 Мбит/с включительно сверх пунктов 2.2.3.111-2.2.3.113 за каждый полный 1 Мбит/с</t>
  </si>
  <si>
    <t>2.2.3.115</t>
  </si>
  <si>
    <t>с 51 Мбит/с до 60 Мбит/с включительно сверх пунктов 2.2.3.111-2.2.3.114 за каждый полный 1 Мбит/с</t>
  </si>
  <si>
    <t>2.2.3.116</t>
  </si>
  <si>
    <t>с 61 Мбит/с до 70 Мбит/с включительно сверх пунктов 2.2.3.111-2.2.3.115 за каждый полный 1 Мбит/с</t>
  </si>
  <si>
    <t>2.2.3.117</t>
  </si>
  <si>
    <t>с 71 Мбит/с до 80 Мбит/с включительно сверх пунктов 2.2.3.111-2.2.3.116 за каждый полный 1 Мбит/с</t>
  </si>
  <si>
    <t>2.2.3.118</t>
  </si>
  <si>
    <t>с 81 Мбит/с до 90 Мбит/с включительно сверх пунктов 2.2.3.111-2.2.3.117 за каждый полный 1 Мбит/с</t>
  </si>
  <si>
    <t>2.2.3.119</t>
  </si>
  <si>
    <t>с 91 Мбит/с до 100 Мбит/с включительно сверх пунктов 2.2.3.111-2.2.3.118 за каждый полный 1 Мбит/с</t>
  </si>
  <si>
    <t>2.2.3.120</t>
  </si>
  <si>
    <t>с 101 Мбит/с до 110 Мбит/с включительно сверх пунктов 2.2.3.111-2.2.3.119 за каждый полный 1 Мбит/с</t>
  </si>
  <si>
    <t>2.2.3.121</t>
  </si>
  <si>
    <t>с 111 Мбит/с до 120 Мбит/с включительно сверх пунктов 2.2.3.111-2.2.3.120 за каждый полный 1 Мбит/с</t>
  </si>
  <si>
    <t>2.2.3.122</t>
  </si>
  <si>
    <t>с 121 Мбит/с до 130 Мбит/с включительно сверх пунктов 2.2.3.111-2.2.3.121 за каждый полный 1 Мбит/с</t>
  </si>
  <si>
    <t>2.2.3.123</t>
  </si>
  <si>
    <t>с 131 Мбит/с до 155 Мбит/с включительно сверх пунктов 2.2.3.111-2.2.3.122 за каждый полный 1 Мбит/с</t>
  </si>
  <si>
    <t>2.2.3.124</t>
  </si>
  <si>
    <t>свыше 155 Мбит/с сверх пунктов 2.2.3.111-2.2.3.123 за каждый полный 1 Мбит/с</t>
  </si>
  <si>
    <t>Примечание. Предоставление цифровых каналов на скорости от 1088 Кбит/с до 1920 Кбит/с включительно (пп. 2.2.3.17–2.2.3.30, 2.2.3.79–2.2.3.92) новым абонентам не производится с 01 января 2018 года.</t>
  </si>
  <si>
    <t>2.2.4</t>
  </si>
  <si>
    <t>Предоставление в пользование каналов междугородной и внутризоновой телефонной сети в режиме передачи данных при номинальной загрузке канала 32мкВ и скорости передачи данных до 2400Бод, за каждый полный или неполный час:</t>
  </si>
  <si>
    <t>2.2.4.1</t>
  </si>
  <si>
    <t>2.2.4.2</t>
  </si>
  <si>
    <t>2.2.4.3</t>
  </si>
  <si>
    <t>2.2.4.4</t>
  </si>
  <si>
    <t>2.2.4.5</t>
  </si>
  <si>
    <t>2.2.4.6</t>
  </si>
  <si>
    <t>протяженностью свыше 600 км</t>
  </si>
  <si>
    <t>2.2.4.7</t>
  </si>
  <si>
    <t>2.2.4.8</t>
  </si>
  <si>
    <t>2.2.4.9</t>
  </si>
  <si>
    <t>Примечание. При загрузке канала свыше номинальной и увеличении скорости передачи плата взимается по тарифам, установленным в данной статье с применением коэффициентов:</t>
  </si>
  <si>
    <t>при загрузке канала :</t>
  </si>
  <si>
    <t>до 50мкВт - 2,0</t>
  </si>
  <si>
    <t>до 100мкВт - 3,0</t>
  </si>
  <si>
    <t>при скорости передачи :</t>
  </si>
  <si>
    <t>до 4800Бод - 1,5</t>
  </si>
  <si>
    <t>до 9600 Бод - 1,9</t>
  </si>
  <si>
    <t>2.3</t>
  </si>
  <si>
    <t>Предоставление каналов и выделение программ телевизионного и звукового вещания</t>
  </si>
  <si>
    <t>2.3.1</t>
  </si>
  <si>
    <t>Передача программы телевидения, за один км/час.</t>
  </si>
  <si>
    <t>2.3.2</t>
  </si>
  <si>
    <t>Передача программы радиовещания, за один км/час.</t>
  </si>
  <si>
    <t>2.3.3.</t>
  </si>
  <si>
    <t xml:space="preserve">Выделение программ  телевидения из цифрового пакета для организации врезок, за одну программу в час </t>
  </si>
  <si>
    <t>2.3.4</t>
  </si>
  <si>
    <t xml:space="preserve">Выделение программ радиовещания на сети распределения программ ТВ и РВ, за один час выделения  </t>
  </si>
  <si>
    <t>2.3.5</t>
  </si>
  <si>
    <t>Кодирование телевизионного сигнала, в месяц</t>
  </si>
  <si>
    <t>2.3.6</t>
  </si>
  <si>
    <t>Организация временного канала для подачи телевизионного сигнала, за услугу</t>
  </si>
  <si>
    <t>Примечание</t>
  </si>
  <si>
    <t>1. Плата, установленная пунктом 2.3.6, взимается за организацию временного канала связи между передвижной телевизионной станцией Заказчика и местом вывода коммуникаций РУП "Белтелеком" на объекте, с которого осуществляется телевизионная трансляция.</t>
  </si>
  <si>
    <t>2. Под временной организацией канала понимается организация канала на период проведения мероприятия без изменения трассы прокладки кабеля. Каждое последующее изменение трассы во время проведения мероприятия оформляется новой заявкой Заказчика на организацию временного канала для подачи телевизионного сигнала.</t>
  </si>
  <si>
    <t>3. При срочной организации канала плата по позиции 2.3.6 взимается с коэффициентом 3.</t>
  </si>
  <si>
    <t>4. При организации канала в местах отсутствия мест ввода коммуникаций РУП "Белтелеком" плата взимается на договорной основе.</t>
  </si>
  <si>
    <t>2.4</t>
  </si>
  <si>
    <t>Техническое обеспечение и сопровождение ТВ-трансляций по разовым заявкам</t>
  </si>
  <si>
    <t>2.4.1</t>
  </si>
  <si>
    <t>инсталляция канала для передачи сигнала, за услугу</t>
  </si>
  <si>
    <t>2.4.1.1</t>
  </si>
  <si>
    <r>
      <t xml:space="preserve">с использованием формата </t>
    </r>
    <r>
      <rPr>
        <sz val="11"/>
        <rFont val="Times New Roman"/>
        <family val="1"/>
      </rPr>
      <t>кодирования MPEG-2</t>
    </r>
  </si>
  <si>
    <t>2.4.1.2</t>
  </si>
  <si>
    <r>
      <t xml:space="preserve">с использованием формата </t>
    </r>
    <r>
      <rPr>
        <sz val="11"/>
        <rFont val="Times New Roman"/>
        <family val="1"/>
      </rPr>
      <t>кодирования JPEG-2000</t>
    </r>
  </si>
  <si>
    <t>2.4.1.3</t>
  </si>
  <si>
    <r>
      <t xml:space="preserve">с использованием формата </t>
    </r>
    <r>
      <rPr>
        <sz val="11"/>
        <rFont val="Times New Roman"/>
        <family val="1"/>
      </rPr>
      <t>кодирования HD/SD-SDI, MPEG-4</t>
    </r>
  </si>
  <si>
    <t>2.4.2</t>
  </si>
  <si>
    <t>предоставление в пользование канала и сопровождение ТВ-трансляции, за один час</t>
  </si>
  <si>
    <t>2.4.2.1</t>
  </si>
  <si>
    <t>с использованием формата кодирования сигнала MPEG-2</t>
  </si>
  <si>
    <t>2.4.2.2</t>
  </si>
  <si>
    <t>с использованием формата кодирования сигнала            JPEG-2000</t>
  </si>
  <si>
    <t>2.4.2.3</t>
  </si>
  <si>
    <t>с использованием формата кодирования сигнала SD-SDI</t>
  </si>
  <si>
    <t>2.4.2.4</t>
  </si>
  <si>
    <t>с использованием формата кодирования сигнала HD-SDI</t>
  </si>
  <si>
    <t>2.4.2.5</t>
  </si>
  <si>
    <t>с использованием формата кодирования сигнала MPEG-4</t>
  </si>
  <si>
    <r>
      <t xml:space="preserve">Услуга </t>
    </r>
    <r>
      <rPr>
        <sz val="11"/>
        <rFont val="Times New Roman"/>
        <family val="1"/>
      </rPr>
      <t>"Техническое обеспечение и сопровождение ТВ-трансляций по разовым заявкам" (пункт 2.4) предоставляется в соответствии с техническими требованиями к услуге, утвержденными генеральным директором РУП "Белтелеком".</t>
    </r>
  </si>
  <si>
    <t>2.5</t>
  </si>
  <si>
    <t>Групповая междугородная телефонная связь (ГМТС)</t>
  </si>
  <si>
    <t>2.5.1</t>
  </si>
  <si>
    <t>Проведение совещаний по системе ГМТС за каждый пункт, участвующий в совещании (независимо от того, включается он для выступления или нет), за полные или неполные  полчаса:</t>
  </si>
  <si>
    <t>2.5.1.1</t>
  </si>
  <si>
    <t>в пределах республики</t>
  </si>
  <si>
    <t>2.5.2</t>
  </si>
  <si>
    <t xml:space="preserve">За подготовку канала и оповещение пунктов, участвующих в совещании, за каждый участвующий в совещании пункт </t>
  </si>
  <si>
    <t>2.5.3</t>
  </si>
  <si>
    <t>Подготовка выносной студии сторонней организации к проведению совещаний по ситеме ГМТС, за услугу</t>
  </si>
  <si>
    <t>2.5.4</t>
  </si>
  <si>
    <t>Конференцсвязь по заказу,  за услугу:</t>
  </si>
  <si>
    <t>2.5.4.1</t>
  </si>
  <si>
    <t>2.5.4.2</t>
  </si>
  <si>
    <t>Подключение оконечного абонентского устройства АТС Совета Министров, за услугу (в.т.ч. для Администрации Президента и ее структурных подразделений, Комитета государственного контроля, Совета Министров, Национального собрания, министерств и ведомств  на основании Указа Президента Республики Беларусь от 5 мая 2006г. № 289)</t>
  </si>
  <si>
    <t>Абонементная плата за основные оконечные абонентские устройства АТС Совета Министров, в месяц:</t>
  </si>
  <si>
    <t>без использования соединительных линий</t>
  </si>
  <si>
    <t>с использованием соединительных линий</t>
  </si>
  <si>
    <t>3.3.1</t>
  </si>
  <si>
    <t>3.3.2</t>
  </si>
  <si>
    <t>3.3.3</t>
  </si>
  <si>
    <t>3.5</t>
  </si>
  <si>
    <t>3.5.1</t>
  </si>
  <si>
    <t>3.5.2</t>
  </si>
  <si>
    <t xml:space="preserve">Примечание. </t>
  </si>
  <si>
    <t>1. Плата взимается единовременно за факт внесения изменений, независимо от количества абонентских номеров у абонента.</t>
  </si>
  <si>
    <t>3.8.1.1</t>
  </si>
  <si>
    <t>на срок менее 3-х месяцев</t>
  </si>
  <si>
    <t>3.8.1.2</t>
  </si>
  <si>
    <t>на срок более  3-х месяцев</t>
  </si>
  <si>
    <t>организация прямой 4-х проводной связи, за услугу</t>
  </si>
  <si>
    <t>3.8.2.1</t>
  </si>
  <si>
    <t>3.8.2.2</t>
  </si>
  <si>
    <t>1. При организации услуги менее чем за 10 рабочих дней со дня подачи заявки применяется повышающий коэффициент 2 к подпунктам 3.8.1, 3.8.2.</t>
  </si>
  <si>
    <t>3.8.3.1</t>
  </si>
  <si>
    <t>3.8.3.2</t>
  </si>
  <si>
    <t xml:space="preserve">Предоставление в пользование каналов:  </t>
  </si>
  <si>
    <t>организация канала, за услугу</t>
  </si>
  <si>
    <t>1. При изменении пропускной способности предоставленных в пользование каналов плата взимается по тарифу, установленному подпунктом 3.9.1 с коэффициентом 0,2.</t>
  </si>
  <si>
    <t>предоставление в пользование канала с пропускной способностью, ежемесячно:</t>
  </si>
  <si>
    <t>со скоростью 64 кБит/сек</t>
  </si>
  <si>
    <t>со скоростью 128 кБит/сек</t>
  </si>
  <si>
    <t>3.9.2.3</t>
  </si>
  <si>
    <t>со скоростью 192 кБит/сек</t>
  </si>
  <si>
    <t>3.9.2.4</t>
  </si>
  <si>
    <t>со скоростью 256 кБит/сек</t>
  </si>
  <si>
    <t>3.9.2.5</t>
  </si>
  <si>
    <t>со скоростью 320 кБит/сек</t>
  </si>
  <si>
    <t>3.9.2.6</t>
  </si>
  <si>
    <t>со скоростью 384 кБит/сек</t>
  </si>
  <si>
    <t>3.9.2.7</t>
  </si>
  <si>
    <t>со скоростью 448 кБит/сек</t>
  </si>
  <si>
    <t>3.9.2.8</t>
  </si>
  <si>
    <t>со скоростью 512 кБит/сек</t>
  </si>
  <si>
    <t>3.9.2.9</t>
  </si>
  <si>
    <t>со скоростью 576 кБит/сек</t>
  </si>
  <si>
    <t>3.9.2.10</t>
  </si>
  <si>
    <t>со скоростью 640 кБит/сек</t>
  </si>
  <si>
    <t>3.9.2.11</t>
  </si>
  <si>
    <t>со скоростью 704 кБит/сек</t>
  </si>
  <si>
    <t>3.9.2.12</t>
  </si>
  <si>
    <t>со скоростью 768 кБит/сек</t>
  </si>
  <si>
    <t>3.9.2.13</t>
  </si>
  <si>
    <t>со скоростью 832 кБит/сек</t>
  </si>
  <si>
    <t>3.9.2.14</t>
  </si>
  <si>
    <t>со скоростью 896 кБит/сек</t>
  </si>
  <si>
    <t>3.9.2.15</t>
  </si>
  <si>
    <t>со скоростью 960 кБит/сек</t>
  </si>
  <si>
    <t>3.9.2.16</t>
  </si>
  <si>
    <t>со скоростью 1024 кБит/сек</t>
  </si>
  <si>
    <t>3.9.2.17</t>
  </si>
  <si>
    <t>со скоростью 1088 кБит/сек</t>
  </si>
  <si>
    <t>3.9.2.18</t>
  </si>
  <si>
    <t>со скоростью 1152 кБит/сек</t>
  </si>
  <si>
    <t>3.9.2.19</t>
  </si>
  <si>
    <t>со скоростью 1216 кБит/сек</t>
  </si>
  <si>
    <t>3.9.2.20</t>
  </si>
  <si>
    <t>со скоростью 1280 кБит/сек</t>
  </si>
  <si>
    <t>3.9.2.21</t>
  </si>
  <si>
    <t>со скоростью 1344 кБит/сек</t>
  </si>
  <si>
    <t>3.9.2.22</t>
  </si>
  <si>
    <t>со скоростью 1408 кБит/сек</t>
  </si>
  <si>
    <t>3.9.2.23</t>
  </si>
  <si>
    <t>со скоростью 1472 кБит/сек</t>
  </si>
  <si>
    <t>3.9.2.24</t>
  </si>
  <si>
    <t>со скоростью 1536 кБит/сек</t>
  </si>
  <si>
    <t>3.9.2.25</t>
  </si>
  <si>
    <t>со скоростью 1600 кБит/сек</t>
  </si>
  <si>
    <t>3.9.2.26</t>
  </si>
  <si>
    <t>со скоростью 1664 кБит/сек</t>
  </si>
  <si>
    <t>3.9.2.27</t>
  </si>
  <si>
    <t>со скоростью 1728 кБит/сек</t>
  </si>
  <si>
    <t>3.9.2.28</t>
  </si>
  <si>
    <t>со скоростью 1792 кБит/сек</t>
  </si>
  <si>
    <t>3.9.2.29</t>
  </si>
  <si>
    <t>со скоростью 1856 кБит/сек</t>
  </si>
  <si>
    <t>3.9.2.30</t>
  </si>
  <si>
    <t>со скоростью 1920 кБит/сек</t>
  </si>
  <si>
    <t>3.9.2.31</t>
  </si>
  <si>
    <t>со скоростью 2048 кБит/сек</t>
  </si>
  <si>
    <t>3.9.2.32</t>
  </si>
  <si>
    <t>со скоростью 3 Мбит/сек</t>
  </si>
  <si>
    <t>3.9.2.33</t>
  </si>
  <si>
    <t>со скоростью 4 Мбит/сек</t>
  </si>
  <si>
    <t>3.9.2.34</t>
  </si>
  <si>
    <t>со скоростью 5 Мбит/сек</t>
  </si>
  <si>
    <t>3.9.2.35</t>
  </si>
  <si>
    <t>со скоростью 6 Мбит/сек</t>
  </si>
  <si>
    <t>3.9.2.36</t>
  </si>
  <si>
    <t>со скоростью 7 Мбит/сек</t>
  </si>
  <si>
    <t>3.9.2.37</t>
  </si>
  <si>
    <t>со скоростью 8 Мбит/сек</t>
  </si>
  <si>
    <t>3.9.2.38</t>
  </si>
  <si>
    <t>со скоростью 9 Мбит/сек</t>
  </si>
  <si>
    <t>3.9.2.39</t>
  </si>
  <si>
    <t>со скоростью 10 Мбит/сек</t>
  </si>
  <si>
    <t>3.9.2.40</t>
  </si>
  <si>
    <t>со скоростью 11 Мбит/сек</t>
  </si>
  <si>
    <t>3.9.2.41</t>
  </si>
  <si>
    <t>со скоростью 12 Мбит/сек</t>
  </si>
  <si>
    <t>3.9.2.42</t>
  </si>
  <si>
    <t>со скоростью 13 Мбит/сек</t>
  </si>
  <si>
    <t>3.9.2.43</t>
  </si>
  <si>
    <t>со скоростью 14 Мбит/сек</t>
  </si>
  <si>
    <t>3.9.2.44</t>
  </si>
  <si>
    <t>со скоростью 15 Мбит/сек</t>
  </si>
  <si>
    <t>3.9.2.45</t>
  </si>
  <si>
    <t>со скоростью 16 Мбит/сек</t>
  </si>
  <si>
    <t>3.9.2.46</t>
  </si>
  <si>
    <t>со скоростью 17 Мбит/сек</t>
  </si>
  <si>
    <t>3.9.2.47</t>
  </si>
  <si>
    <t>со скоростью 18 Мбит/сек</t>
  </si>
  <si>
    <t>3.9.2.48</t>
  </si>
  <si>
    <t>со скоростью 19 Мбит/сек</t>
  </si>
  <si>
    <t>3.9.2.49</t>
  </si>
  <si>
    <t>со скоростью 20 Мбит/сек</t>
  </si>
  <si>
    <t>3.9.2.50</t>
  </si>
  <si>
    <t>с 21 Мбит/с до 30 Мбит/с включительно сверх пункта 3.9.2.49 за каждый полный 1 Мбит/с</t>
  </si>
  <si>
    <t>3.9.2.51</t>
  </si>
  <si>
    <t>с 31 Мбит/с до 40 Мбит/с включительно сверх пунктов 3.9.2.49-3.9.2.50 за каждый полный 1 Мбит/с</t>
  </si>
  <si>
    <t>3.9.2.52</t>
  </si>
  <si>
    <t>с 41 Мбит/с до 50 Мбит/с включительно сверх пунктов 3.9.2.49-3.9.2.51 за каждый полный 1 Мбит/с</t>
  </si>
  <si>
    <t>3.9.2.53</t>
  </si>
  <si>
    <t>с 51 Мбит/с до 60 Мбит/с включительно сверх пунктов 3.9.2.49-3.9.2.52 за каждый полный 1 Мбит/с</t>
  </si>
  <si>
    <t>3.9.2.54</t>
  </si>
  <si>
    <t>с 61 Мбит/с до 70 Мбит/с включительно сверх пунктов 3.9.2.49-3.9.2.53 за каждый полный 1 Мбит/с</t>
  </si>
  <si>
    <t>3.9.2.55</t>
  </si>
  <si>
    <t>с 71 Мбит/с до 80 Мбит/с включительно сверх пунктов 3.9.2.49-3.9.2.54 за каждый полный 1 Мбит/с</t>
  </si>
  <si>
    <t>3.9.2.56</t>
  </si>
  <si>
    <t>с 81 Мбит/с до 90 Мбит/с включительно сверх пунктов 3.9.2.49-3.9.2.55 за каждый полный 1 Мбит/с</t>
  </si>
  <si>
    <t>3.9.2.57</t>
  </si>
  <si>
    <t>с 91 Мбит/с до 100 Мбит/с включительно сверх пунктов 3.9.2.49-3.9.2.56 за каждый полный 1 Мбит/с</t>
  </si>
  <si>
    <t>3.9.2.58</t>
  </si>
  <si>
    <t>с 101 Мбит/с до 110 Мбит/с включительно сверх пунктов 3.9.2.49-3.9.2.57 за каждый полный 1 Мбит/с</t>
  </si>
  <si>
    <t>3.9.2.59</t>
  </si>
  <si>
    <t>с 111 Мбит/с до 120 Мбит/с включительно сверх пунктов 3.9.2.49-3.9.2.58 за каждый полный 1 Мбит/с</t>
  </si>
  <si>
    <t>3.9.2.60</t>
  </si>
  <si>
    <t>с 121 Мбит/с до 130 Мбит/с включительно сверх пунктов 3.9.2.49-3.9.2.59 за каждый полный 1 Мбит/с</t>
  </si>
  <si>
    <t>3.9.2.61</t>
  </si>
  <si>
    <t>с 131 Мбит/с до 155 Мбит/с включительно сверх пунктов 3.9.2.49-3.9.2.60 за каждый полный 1 Мбит/с</t>
  </si>
  <si>
    <t>3.9.2.62</t>
  </si>
  <si>
    <t>свыше 155 Мбит/с сверх пунктов 3.9.2.49-3.9.2.61 за каждый полный 1 Мбит/с</t>
  </si>
  <si>
    <t>3.9.2.63</t>
  </si>
  <si>
    <t>Предоставление в пользование некоммутируемого канала, в месяц</t>
  </si>
  <si>
    <t>Предоставление в пользование каналов доступа:</t>
  </si>
  <si>
    <t>организация канала доступа, за услугу</t>
  </si>
  <si>
    <t>предоставление канала доступа протяженностью до 3 км, в месяц:</t>
  </si>
  <si>
    <t>- без предоставления оконечного оборудования передачи</t>
  </si>
  <si>
    <t>3.10.2.2</t>
  </si>
  <si>
    <t>- с предоставлением оконечного оборудования передачи на узле связи РУП Белтелеком</t>
  </si>
  <si>
    <t>3.10.2.3</t>
  </si>
  <si>
    <t>- с предоставлением оконечного оборудования передачи на узле связи РУП Белтелеком и у пользователя</t>
  </si>
  <si>
    <t>3.10.2.4</t>
  </si>
  <si>
    <t>- при организации канала доступа протяженностью свыше трех км, за один км</t>
  </si>
  <si>
    <t>3.11</t>
  </si>
  <si>
    <t xml:space="preserve"> Локальное соединение</t>
  </si>
  <si>
    <t>3.11.1</t>
  </si>
  <si>
    <t>организация локального соединения, единовременно</t>
  </si>
  <si>
    <t>3.11.2</t>
  </si>
  <si>
    <t>прокладка локального соединения, за 1 метр</t>
  </si>
  <si>
    <t>1.  Плата за  прокладку локального соединения, установленная п. 3.11.2 применяется с учетом коэффициентов в разрезе кабеля:  ВОК - 1,   25-парный медный кабель - 1, UTP 5е (имеющий 4 медных витых пары)  - 0,3,  50-парный медный кабель - 1,9, 100-парный медный кабель -3,7.</t>
  </si>
  <si>
    <t>2. Плата за организацию локального соединения включает в себя плату за организацию локального соединения по тарифам, установленным п. 3.11.1 и плату за прокладку локального соединения по тарифам, установленным п.3.11.2</t>
  </si>
  <si>
    <t>3. В плату, установленную п.3.11.1 и п.3.11.2 не включается стоимость материалов. Плата за  материалы взимается исходя из фактических расходов, связанных с прокладкой локального соединения по цене последнего приобретения со ставкой НДС 20%.</t>
  </si>
  <si>
    <t>4. Ежемесячная плата за локальное соединение взимается по тарифу, установленному п. 3.8.3  настоящего приложения в зависимости от протяженности и количества задействованных (включенных в порты оборудования) пар в кабеле (независимо от типа кабеля).</t>
  </si>
  <si>
    <t>3.13</t>
  </si>
  <si>
    <t>Использование абонентской линии c целью оказания Оператором услуг доступа к сети Интернет по технологии xDSL:</t>
  </si>
  <si>
    <t>3.13.1</t>
  </si>
  <si>
    <t>подготовка и подключение абонентской линии (инсталляция), единовременно</t>
  </si>
  <si>
    <t>3.13.2</t>
  </si>
  <si>
    <t>предоставление в пользование  абонентской линии при оказании Оператором услуг доступа к сети Интернет по технологии xDSL,  в месяц</t>
  </si>
  <si>
    <t>3.14</t>
  </si>
  <si>
    <t xml:space="preserve">Дополнительные услуги местной телефонной связи </t>
  </si>
  <si>
    <t>3.14.1</t>
  </si>
  <si>
    <t>3.14.2</t>
  </si>
  <si>
    <t>3.14.3</t>
  </si>
  <si>
    <t>3.14.4</t>
  </si>
  <si>
    <t>Подключение блока автоинформатора БИ1-1 к абонентской линии, за услугу</t>
  </si>
  <si>
    <t>3.15</t>
  </si>
  <si>
    <t>Выбор элитного номера , за услугу:</t>
  </si>
  <si>
    <t>3.15.1</t>
  </si>
  <si>
    <t>3.15.2</t>
  </si>
  <si>
    <t>3.15.3</t>
  </si>
  <si>
    <t>3.15.4</t>
  </si>
  <si>
    <t>3.16</t>
  </si>
  <si>
    <t>3.16.1</t>
  </si>
  <si>
    <t>3.16.2</t>
  </si>
  <si>
    <t>3.16.3</t>
  </si>
  <si>
    <t>плата за пользование услугой "Идентификация линии вызывающего абонента (CLIP), в месяц</t>
  </si>
  <si>
    <t>3.16.4</t>
  </si>
  <si>
    <t>плата за пользование услугой "Идентификация линии вызывающего абонента (CLIP) на УССЭ, в месяц</t>
  </si>
  <si>
    <t>3.17</t>
  </si>
  <si>
    <t>3.17.1</t>
  </si>
  <si>
    <t>"Музыкальный марафон"</t>
  </si>
  <si>
    <t>Абонентская плата , в месяц</t>
  </si>
  <si>
    <t>Использование мелодии, в месяц</t>
  </si>
  <si>
    <t>3.17.2</t>
  </si>
  <si>
    <t xml:space="preserve"> "Виртуальная АТС" (замкнутая группа IP-Centrex)</t>
  </si>
  <si>
    <t>включение одного номера в замкнутую группу, единовременно</t>
  </si>
  <si>
    <t>абонентская плата за один номер, включенный  в замкнутую группу , в месяц</t>
  </si>
  <si>
    <t>абонентская плата за один мобильный номер, включенный в замкнутую группу, месяц</t>
  </si>
  <si>
    <t>2. Стоимость звонков за исходящие телефонные вызовы за пределы группы IP-Сentreх  взимается по действующим тарифам РУП "Белтелеком" на услуги телефонной связи (для стационарных телефонов) и по действующим тарифам сети сотовой подвижной связи (для мобильных телефонов).</t>
  </si>
  <si>
    <t>3.17.3</t>
  </si>
  <si>
    <t>1. Для абонентов услуги "Минский номер" предоставление услуг телефонной связи (абонементная плата, оплата минут телефонных соединений, выход на справочные службы и др.) производится на основании действующего договора об оказании услуг электросвязи и действующих тарифов. Тарификация соединений, установленных с "Минского номера" производится в соответствии с Порядком оказания услуги "Минский номер"</t>
  </si>
  <si>
    <t>"Виртуальный номер"</t>
  </si>
  <si>
    <t>"Обеспечение сети домофонной связи"</t>
  </si>
  <si>
    <t>подключение вызывного устройства, единовременно за каждое вызывное устройство</t>
  </si>
  <si>
    <t>абонементная плата, ежемесячно за каждое подключенное вызывное устройство:</t>
  </si>
  <si>
    <t>основное</t>
  </si>
  <si>
    <t>дополнительное</t>
  </si>
  <si>
    <t>тестовое</t>
  </si>
  <si>
    <t>подключение услуги, единовременно на одно помещение</t>
  </si>
  <si>
    <t>техническое обслуживание запорно-переговорных устройств, на одно помещение в месяц</t>
  </si>
  <si>
    <t>программирование чип-ключа, за ключ</t>
  </si>
  <si>
    <t>Облачная АТС</t>
  </si>
  <si>
    <t>Абонентская плата в месяц по тарифному плану:</t>
  </si>
  <si>
    <t>«Базисный»</t>
  </si>
  <si>
    <t>«Медиум»</t>
  </si>
  <si>
    <t>«Корпоративный»</t>
  </si>
  <si>
    <t>за каждый дополнительный внутренний номер облачной АТС, сверх включенного в тарифный план</t>
  </si>
  <si>
    <t>Предоставление доступа к облачной АТС с использованием SIP-телефона, в месяц</t>
  </si>
  <si>
    <t>Предоставление доступа к облачной АТС с использованием SIP-телефона с модулем расширения, в месяц</t>
  </si>
  <si>
    <t>Дополнительные сервисы «Облачной АТС» (сверх включенных в пакет),  за 1 сервис в месяц</t>
  </si>
  <si>
    <t>Перечень услуг, включенных в тарифные планы, определяется в соответствии с утвержденным Описанием услуги «Облачная АТС», абонементная плата за телефон сверх стоимости тарифного плана не взимается.</t>
  </si>
  <si>
    <t>Плата за телефонные соединения в пределах облачной АТС не взимается.</t>
  </si>
  <si>
    <t>Плата за исходящие телефонные соединения за пределы облачной АТС на сети других операторов  взимается по действующим тарифам РУП "Белтелеком" на услуги телефонной связи.</t>
  </si>
  <si>
    <t>Выделение внешнего номера, за один номер</t>
  </si>
  <si>
    <t>Плата за работы по организации каждого внутреннего номера облачной АТС взимается по тарифам на дополнительные виды работ по абонентским пунктам</t>
  </si>
  <si>
    <t>Организация доступа к справочно-информационной службе заказчика, платной или бесплатной ("Зеленый номер") для абонентов сети стационарной  электросвязи общего пользования, единовременно</t>
  </si>
  <si>
    <t>1. Для органов и организаций, создающих/переключающих экстренные службы на услугу «Зелёный номер», плата за организацию «Зелёного номера» не взимается</t>
  </si>
  <si>
    <t>1. Для органов и организаций, создающих/переключающих экстренные службы на услугу «Зелёный номер», плата за телефонное соединение при выходе абонентов сети стационарной электросвязи общего пользования к экстренным службам взимается по тарифам на услуги междугородного телефонного соединения в пределах республики</t>
  </si>
  <si>
    <t>Предоставление статистики о входящих вызовах на номера формата 1ХХ (разово и периодически), за услугу</t>
  </si>
  <si>
    <t>4.</t>
  </si>
  <si>
    <t>Эксплуатационно-техническое обслуживание средств электросвязи</t>
  </si>
  <si>
    <t>Эксплуатационно-техническое обслуживание средств электросвязи, предоставляемых в пользование филиалами РУП "Белтелеком"</t>
  </si>
  <si>
    <t>4.1.</t>
  </si>
  <si>
    <t>Оборудование, в месяц:</t>
  </si>
  <si>
    <t>4.1.1.</t>
  </si>
  <si>
    <t xml:space="preserve">модемное (оптические и электрические модемы всех типов), за 1 порт </t>
  </si>
  <si>
    <t>4.1.2</t>
  </si>
  <si>
    <t xml:space="preserve">кросс-коннекторное и гибкие мультиплексоры, за 1 порт </t>
  </si>
  <si>
    <t>4.1.3</t>
  </si>
  <si>
    <t xml:space="preserve">мультиплексирующее, за 1 порт </t>
  </si>
  <si>
    <t>4.1.4</t>
  </si>
  <si>
    <t>аналого-цифрового сопряжения, за 1 порт</t>
  </si>
  <si>
    <t>4.1.5</t>
  </si>
  <si>
    <t xml:space="preserve">стоек переключения, оптических кроссов, патчпанелей, за 1 ед.оборудования </t>
  </si>
  <si>
    <t>4.1.6</t>
  </si>
  <si>
    <t>маршрутизатор, за 1 ед.оборудования</t>
  </si>
  <si>
    <t>4.1.7</t>
  </si>
  <si>
    <t xml:space="preserve">электропитания (ИБП), за 1 ед.оборудования </t>
  </si>
  <si>
    <t>4.1.8</t>
  </si>
  <si>
    <t xml:space="preserve">коммутирующего, за 1 ед.оборудования </t>
  </si>
  <si>
    <t>4.1.9</t>
  </si>
  <si>
    <t>система синхронизации, за 1 порт</t>
  </si>
  <si>
    <t>4.1.10</t>
  </si>
  <si>
    <t>система синхронизации Synchronous Ethernet, за 1 порт</t>
  </si>
  <si>
    <t>Эксплуатационно-техническое обслуживание средств электросвязи других ведомств</t>
  </si>
  <si>
    <t>4.2</t>
  </si>
  <si>
    <t>4.2.1</t>
  </si>
  <si>
    <t>4.2.2</t>
  </si>
  <si>
    <t>4.2.3</t>
  </si>
  <si>
    <t>4.2.4</t>
  </si>
  <si>
    <t>4.2.5</t>
  </si>
  <si>
    <t>4.2.6</t>
  </si>
  <si>
    <t>4.2.7</t>
  </si>
  <si>
    <t>4.2.8</t>
  </si>
  <si>
    <t>4.2.9</t>
  </si>
  <si>
    <t>4.3</t>
  </si>
  <si>
    <t>Линейно-кабельных сооружений, в месяц:</t>
  </si>
  <si>
    <t>4.3.1</t>
  </si>
  <si>
    <t>кабеля симметричного до 4х4 (включительно), за 1 км</t>
  </si>
  <si>
    <t>4.3.2</t>
  </si>
  <si>
    <t>кабеля симметричного свыше 4х4 до 14х4, за 1 км</t>
  </si>
  <si>
    <t>4.3.3</t>
  </si>
  <si>
    <t>кабеля симметричного свыше 14х4 до 27х4, за 1 км</t>
  </si>
  <si>
    <t>4.3.4</t>
  </si>
  <si>
    <t>кабеля симметричного свыше 27х4, за 1 км</t>
  </si>
  <si>
    <t>4.3.5</t>
  </si>
  <si>
    <t xml:space="preserve">кабеля малогабаритного коаксиального, за 1 км  </t>
  </si>
  <si>
    <t>4.3.6</t>
  </si>
  <si>
    <t>КМ -8/6, за 1 км</t>
  </si>
  <si>
    <t>4.3.7</t>
  </si>
  <si>
    <t>КМ -4, за 1 км</t>
  </si>
  <si>
    <t>4.4</t>
  </si>
  <si>
    <t>Аппаратуры оконечных станций, в месяц:</t>
  </si>
  <si>
    <t>4.4.1</t>
  </si>
  <si>
    <t xml:space="preserve">К-12, П-304, П-3030Б,П-302, П-330-6, П-330-12, за 1 сист </t>
  </si>
  <si>
    <t>4.4.2</t>
  </si>
  <si>
    <t>К-24, П-301, П-330-24, за 1 сист</t>
  </si>
  <si>
    <t>4.4.3</t>
  </si>
  <si>
    <t>К-60, П-300, П-330-60, за 1 сист</t>
  </si>
  <si>
    <t>4.4.4</t>
  </si>
  <si>
    <t>К-300, за 1 сист</t>
  </si>
  <si>
    <t>4.4.5</t>
  </si>
  <si>
    <t>ОВ-12-3, П-305, за 1 сист</t>
  </si>
  <si>
    <t>4.4.6</t>
  </si>
  <si>
    <t>В-3-3, П-310М, П-330-3, П-330-1, П-309, за 1 сист</t>
  </si>
  <si>
    <t>4.5</t>
  </si>
  <si>
    <t>Аппаратуры промежуточного усиления и транзита, в месяц:</t>
  </si>
  <si>
    <t>4.5.1</t>
  </si>
  <si>
    <t>К-12, К-24, за 1 сист</t>
  </si>
  <si>
    <t>4.5.2</t>
  </si>
  <si>
    <t>К-60, за 1 сист</t>
  </si>
  <si>
    <t>4.5.3</t>
  </si>
  <si>
    <t>4.6</t>
  </si>
  <si>
    <t>Аппаратуры необслуживаемых усилительных пунктов, в месяц:</t>
  </si>
  <si>
    <t>4.6.1</t>
  </si>
  <si>
    <t>4.6.2</t>
  </si>
  <si>
    <t>К-60, К-300,  за 1 сист</t>
  </si>
  <si>
    <t>4.7</t>
  </si>
  <si>
    <t>Телеграфной аппаратуры, в месяц:</t>
  </si>
  <si>
    <t>4.7.1</t>
  </si>
  <si>
    <t>ТТ-17П, П-327-12, П-318, за 1 сист</t>
  </si>
  <si>
    <t>4.7.2</t>
  </si>
  <si>
    <t>ТТ-48,  за 1 сист</t>
  </si>
  <si>
    <t>4.7.3</t>
  </si>
  <si>
    <t>ТТ-144, ТВУ-15, МПТ-В за 1 сист</t>
  </si>
  <si>
    <t>4.7.4</t>
  </si>
  <si>
    <t>П-327-3, П-327-2, П-314, П-317,  за 1 сист</t>
  </si>
  <si>
    <t>4.8</t>
  </si>
  <si>
    <t>Воздушных линий связи, в месяц:</t>
  </si>
  <si>
    <t>4.8.1</t>
  </si>
  <si>
    <t>за 1 км цепи</t>
  </si>
  <si>
    <t>4.9</t>
  </si>
  <si>
    <t>Волоконно-оптических линий связи, в месяц:</t>
  </si>
  <si>
    <t>4.9.1</t>
  </si>
  <si>
    <t>кабель ВОЛС до 8 волокон (включительно) за 1 км</t>
  </si>
  <si>
    <t>4.9.2</t>
  </si>
  <si>
    <t>кабель ВОЛС свыше 8 до 16 волокон (включительно) за 1 км</t>
  </si>
  <si>
    <t>4.9.3</t>
  </si>
  <si>
    <t>кабель ВОЛС свыше 16 до 24 волокон (включительно) за 1 км</t>
  </si>
  <si>
    <t>4.9.4</t>
  </si>
  <si>
    <t>кабель ВОЛС свыше 24 до 36 волокон (включительно) за 1 км</t>
  </si>
  <si>
    <t>4.9.5</t>
  </si>
  <si>
    <t>кабель ВОЛС свыше 36 волокон за 1 км</t>
  </si>
  <si>
    <t>4.10</t>
  </si>
  <si>
    <t>Цифрового оборудования ИКМ, в месяц:</t>
  </si>
  <si>
    <t>4.10.1</t>
  </si>
  <si>
    <t>ИКМ - 30 оконечной станции за один 2 Мбит/с поток</t>
  </si>
  <si>
    <t>4.10.2</t>
  </si>
  <si>
    <t>ИКМ - 120 оконечной станции за один 2 Мбит/с поток</t>
  </si>
  <si>
    <t>4.10.3</t>
  </si>
  <si>
    <t>ИКМ - 480, ФК-35 оконечной станции за один 2 Мбит/с поток</t>
  </si>
  <si>
    <t>4.11</t>
  </si>
  <si>
    <t>Кабельных линий местной телефонной сети, в месяц:</t>
  </si>
  <si>
    <t>4.11.1</t>
  </si>
  <si>
    <t>за один км/пар жил</t>
  </si>
  <si>
    <t>4.12</t>
  </si>
  <si>
    <t>Аппаратуры оповещения, в месяц:</t>
  </si>
  <si>
    <t>4.12.1</t>
  </si>
  <si>
    <t>оборудование Р-413</t>
  </si>
  <si>
    <t>4.12.2</t>
  </si>
  <si>
    <t>оборудование П-157</t>
  </si>
  <si>
    <t>4.12.3</t>
  </si>
  <si>
    <t>оборудование П-160</t>
  </si>
  <si>
    <t>4.12.4</t>
  </si>
  <si>
    <t>оборудование П-162</t>
  </si>
  <si>
    <t>4.13</t>
  </si>
  <si>
    <t>Внутридомовые пассивные оптические сети связи, в месяц:</t>
  </si>
  <si>
    <t>4.13.1</t>
  </si>
  <si>
    <t>оптическая распределительная коробка, за 1 порт</t>
  </si>
  <si>
    <t>4.13.2</t>
  </si>
  <si>
    <t>оптический распределительный шкаф, за 10 портов</t>
  </si>
  <si>
    <t>4.13.3</t>
  </si>
  <si>
    <t>абонентская линия</t>
  </si>
  <si>
    <t>4.14</t>
  </si>
  <si>
    <t>Кабельная канализация, за один канало/километр в месяц</t>
  </si>
  <si>
    <t>1. В случае повреждения внутридомовых пассивных оптических сетей связи других ведомств, восстановление производится в соответствии с договором и оплатой стоимости работ согласно смете.</t>
  </si>
  <si>
    <t>3. Порядок применения тарифов, включенных в приложение,  определяется в соответствии с "Указаниями о порядке применения Тарифов на услуги электросвязи общего пользования, оказываемые юридическим лицам и индивидуальным предпринимателям".</t>
  </si>
  <si>
    <t>4. В соответствии с действующим законодательством тарифы установлены без учета налога на добавленную стоимость. Налог на добавленную стоимость взимается согласно законодательству.</t>
  </si>
  <si>
    <t>Вводятся с ___ января  2020 года</t>
  </si>
  <si>
    <t>Вводятся с___ января 2020 года</t>
  </si>
  <si>
    <t>Уведомление  о  вручении телеграмм по телеграфу, за услугу:</t>
  </si>
  <si>
    <t>За  прием  телеграмм  по  телефону  за  каждую телеграмму  взимается  дополнительно сверх телеграфного сбора и пословной  оплаты, за услугу</t>
  </si>
  <si>
    <t>Организация канала на междугородной и зоновой телефонных сетях независимо от уровня канала и технологии его организации, за услугу</t>
  </si>
  <si>
    <t>1. При одновременной организации нескольких каналов в рамках одного договора плата за организацию второго и последующих каналов взимается по тарифу, установленному пунктом 2.2.1 с коэффициентом 0,8.</t>
  </si>
  <si>
    <t>2. При срочном заказе на организацию канала оплата производится в трехкратном размере</t>
  </si>
  <si>
    <t>3. При подготовке, включении и выключении организованных каналов плата взимается по тарифу, установленному пунктом 2.2.1 с коэффициентом 0,2</t>
  </si>
  <si>
    <t>4. При изменении пропускной способности предоставленных в пользование каналов плата взимается по тарифу, установленному подпунктом 2.2.1 с коэффициентом 0,4.</t>
  </si>
  <si>
    <t>Перестановка оконечного абонентского устройства, за услугу:</t>
  </si>
  <si>
    <t>Подключение устройства охранной сигнализации к сети стационарной электросвязи общего пользования (кроссировка), за услугу:</t>
  </si>
  <si>
    <t>Замена абонентского номера по просьбе абонента, за услугу:</t>
  </si>
  <si>
    <t>Переоформление абонемента (изменение реквизитов), единовременно за факт внесения изменений</t>
  </si>
  <si>
    <t>Восстановление абонемента на право пользования абонентским номером местной телефонной сети, за услугу</t>
  </si>
  <si>
    <t xml:space="preserve">Обратное включение оконечного абонентского устройства (при нарушении действующих Правил оказания услуг электросвязи), за услугу  </t>
  </si>
  <si>
    <t>Изменение категории абонента в аппаратуре АОН, за услугу</t>
  </si>
  <si>
    <t>Временное выключение телефона по просьбе абонента, за услугу</t>
  </si>
  <si>
    <t>от ___ января 2020  №___</t>
  </si>
  <si>
    <t>от ___ января 2020 №___</t>
  </si>
  <si>
    <t>3.5.1.1</t>
  </si>
  <si>
    <t>3.5.3</t>
  </si>
  <si>
    <t>3.5.4</t>
  </si>
  <si>
    <t>3.5.5</t>
  </si>
  <si>
    <t>3.5.6</t>
  </si>
  <si>
    <t>3.5.7</t>
  </si>
  <si>
    <t>3.9.1.1</t>
  </si>
  <si>
    <t>3.9.1.2</t>
  </si>
  <si>
    <t>3.9.1.2.1</t>
  </si>
  <si>
    <t>3.9.1.2.2</t>
  </si>
  <si>
    <t>3.9.1.2.3</t>
  </si>
  <si>
    <t>3.9.1.2.4</t>
  </si>
  <si>
    <t>3.9.1.2.5</t>
  </si>
  <si>
    <t>Примечание. Плата за использование мелодий по п. 3.9.1.2 взимается сверх абонентской платы, установленной п. 3.9.1.1.</t>
  </si>
  <si>
    <t>3.9.3</t>
  </si>
  <si>
    <t>3.9.3.1</t>
  </si>
  <si>
    <t>3.9.3.2</t>
  </si>
  <si>
    <t>3.9.3.2.1</t>
  </si>
  <si>
    <t>3.9.3.2.2</t>
  </si>
  <si>
    <t>3.9.3.2.3</t>
  </si>
  <si>
    <t>3.9.3.3</t>
  </si>
  <si>
    <t>3.9.3.3.1</t>
  </si>
  <si>
    <t>3.9.3.3.2</t>
  </si>
  <si>
    <t>3.9.3.3.3</t>
  </si>
  <si>
    <t>3.9.4</t>
  </si>
  <si>
    <t>3.9.4.1</t>
  </si>
  <si>
    <t>3.9.4.2</t>
  </si>
  <si>
    <t>3.9.5</t>
  </si>
  <si>
    <t>3.9.5.1</t>
  </si>
  <si>
    <t>3.9.5.2</t>
  </si>
  <si>
    <t>3.9.5.3</t>
  </si>
  <si>
    <t>3.9.5.3.1</t>
  </si>
  <si>
    <t>3.9.5.4</t>
  </si>
  <si>
    <t>3.9.5.4.1</t>
  </si>
  <si>
    <t>3.9.5.5</t>
  </si>
  <si>
    <t xml:space="preserve"> Плата за техническое обслуживание запорно-переговорных устройств (п.3.9.5.3) взимается за одну квартиру в месяц вне зависимости от количества установленных запорно-переговорных устройств.</t>
  </si>
  <si>
    <t>1. Порядок применения тарифов, включенных в приложение, определяется в соответствии с "Указаниями о порядке применения Тарифов на услуги электросвязи общего пользования, оказываемые физическим лицам (кроме индивидуальных предпринимателей)"</t>
  </si>
  <si>
    <t>2. В соответствии с действующим законодательством тарифы установлены с налогом на добавленную стоимость.</t>
  </si>
  <si>
    <t>5. Под срочной организацией канала понимается поступление заявки на организацию услуги менее чем  за 3 рабочих дня до начала трансляции.</t>
  </si>
  <si>
    <t>3.12</t>
  </si>
  <si>
    <t>3.12.1</t>
  </si>
  <si>
    <t>3.12.2</t>
  </si>
  <si>
    <t>3.13.1.1</t>
  </si>
  <si>
    <t>3.13.3</t>
  </si>
  <si>
    <t>3.13.4</t>
  </si>
  <si>
    <t>3.13.5</t>
  </si>
  <si>
    <t>3.13.6</t>
  </si>
  <si>
    <t>3.13.7</t>
  </si>
  <si>
    <t>3.16.1.1</t>
  </si>
  <si>
    <t>3.16.1.2</t>
  </si>
  <si>
    <t>3.16.1.2.1</t>
  </si>
  <si>
    <t>3.16.1.2.2</t>
  </si>
  <si>
    <t>3.16.1.2.3</t>
  </si>
  <si>
    <t>3.16.1.2.4</t>
  </si>
  <si>
    <t>3.16.1.2.5</t>
  </si>
  <si>
    <t>1.  Плата за использование мелодий по п. 3.16.1.2 взимается сверх абонентской платы, установленной п. 3.16.1.1.</t>
  </si>
  <si>
    <t>3.16.2.1</t>
  </si>
  <si>
    <t>3.16.2.2</t>
  </si>
  <si>
    <t>3.16.2.3</t>
  </si>
  <si>
    <t>1. Абонентская плата за один номер, включенный  в замкнутую группу, по пункту 3.16.2.2 взимается сверх абонеметной платы  по действующим тарифам  РУП "Белтелеком".</t>
  </si>
  <si>
    <t>3.16.3.1</t>
  </si>
  <si>
    <t>3.16.4.1</t>
  </si>
  <si>
    <t>3.16.4.2</t>
  </si>
  <si>
    <t>3.16.4.2.1</t>
  </si>
  <si>
    <t>3.16.4.2.2</t>
  </si>
  <si>
    <t>3.16.4.2.3</t>
  </si>
  <si>
    <t>3.16.4.3</t>
  </si>
  <si>
    <t>3.16.4.3.1</t>
  </si>
  <si>
    <t>3.16.4.3.2</t>
  </si>
  <si>
    <t>3.16.4.3.3</t>
  </si>
  <si>
    <t>3.16.5</t>
  </si>
  <si>
    <t>3.16.5.1</t>
  </si>
  <si>
    <t>3.16.5.2</t>
  </si>
  <si>
    <t>3.16.5.2.1</t>
  </si>
  <si>
    <t>3.16.5.2.2</t>
  </si>
  <si>
    <t>3.16.5.2.3</t>
  </si>
  <si>
    <t>3.16.6</t>
  </si>
  <si>
    <t>3.16.6.1</t>
  </si>
  <si>
    <t>3.16.6.2</t>
  </si>
  <si>
    <t>3.16.7</t>
  </si>
  <si>
    <t>3.16.7.1</t>
  </si>
  <si>
    <t>3.16.7.2</t>
  </si>
  <si>
    <t>3.16.7.3</t>
  </si>
  <si>
    <t>3.16.7.3.1</t>
  </si>
  <si>
    <t>3.16.7.3.2</t>
  </si>
  <si>
    <t>плата за техническое обслуживание запорно-переговорных устройств (п.3.16.7.3) взимается за одно помещение в месяц вне зависимости от количества установленных запорно-переговорных устройств</t>
  </si>
  <si>
    <t>3.16.7.4</t>
  </si>
  <si>
    <t>3.16.7.4.1</t>
  </si>
  <si>
    <t>Подключение новых абонентов по услугам п. 3.16.5 «Обеспечение сети домофонной связи» приложения 43 «Тарифы на услуги электросвязи общего пользования, оказываемые юридическим лицам и индивидуальным предпринимателям»  не производится с 20 октября 2018 года.</t>
  </si>
  <si>
    <t>3.16.8</t>
  </si>
  <si>
    <t>3.16.8.1</t>
  </si>
  <si>
    <t>3.16.8.1.1</t>
  </si>
  <si>
    <t>3.16.8.1.2</t>
  </si>
  <si>
    <t>3.16.8.1.3</t>
  </si>
  <si>
    <t>3.16.8.1.4</t>
  </si>
  <si>
    <t>3.16.8.2</t>
  </si>
  <si>
    <t>3.16.8.3</t>
  </si>
  <si>
    <t>3.16.8.4</t>
  </si>
  <si>
    <t>3.16.8.5</t>
  </si>
  <si>
    <t>3.16.8.6</t>
  </si>
  <si>
    <t>3.16.8.7</t>
  </si>
  <si>
    <t>3.16.8.8</t>
  </si>
  <si>
    <t>3.16.8.9</t>
  </si>
  <si>
    <t>Услуги на организацию доступа к справочно-информационным службам Заказчика</t>
  </si>
  <si>
    <t>Стоимость телефонного соединения при выходе абонентов сети стационарной электросвязи   общего пользования к справочно-информационным службам Заказчика (платным и бесплатным  для абонентов), минута</t>
  </si>
  <si>
    <t xml:space="preserve">2.  В настоящее приложение  включены тарифы на услуги электросвязи общего пользования, которые не регулируются Министерством антимонопольного регулирования и торговли Республики Беларусь. </t>
  </si>
  <si>
    <t>Засвидетельствованные копии телеграмм, выдаваемые по заявлению отправителей за телеграмму</t>
  </si>
  <si>
    <t>Перестановка оконечного абонентского устройства (основного или параллельного), за услугу:</t>
  </si>
  <si>
    <t>Восстановление абонемента на право пользования абонентским номером местной телефонной сети</t>
  </si>
  <si>
    <t xml:space="preserve">Изменение категории абонента  в  аппаратуре  АОН, за услугу   </t>
  </si>
  <si>
    <t>Временное выключение телефона по просьбе  абонента и последующее его включение, за услугу</t>
  </si>
</sst>
</file>

<file path=xl/styles.xml><?xml version="1.0" encoding="utf-8"?>
<styleSheet xmlns="http://schemas.openxmlformats.org/spreadsheetml/2006/main">
  <numFmts count="42">
    <numFmt numFmtId="5" formatCode="#,##0\ &quot;Br&quot;;\-#,##0\ &quot;Br&quot;"/>
    <numFmt numFmtId="6" formatCode="#,##0\ &quot;Br&quot;;[Red]\-#,##0\ &quot;Br&quot;"/>
    <numFmt numFmtId="7" formatCode="#,##0.00\ &quot;Br&quot;;\-#,##0.00\ &quot;Br&quot;"/>
    <numFmt numFmtId="8" formatCode="#,##0.00\ &quot;Br&quot;;[Red]\-#,##0.00\ &quot;Br&quot;"/>
    <numFmt numFmtId="42" formatCode="_-* #,##0\ &quot;Br&quot;_-;\-* #,##0\ &quot;Br&quot;_-;_-* &quot;-&quot;\ &quot;Br&quot;_-;_-@_-"/>
    <numFmt numFmtId="41" formatCode="_-* #,##0\ _B_r_-;\-* #,##0\ _B_r_-;_-* &quot;-&quot;\ _B_r_-;_-@_-"/>
    <numFmt numFmtId="44" formatCode="_-* #,##0.00\ &quot;Br&quot;_-;\-* #,##0.00\ &quot;Br&quot;_-;_-* &quot;-&quot;??\ &quot;Br&quot;_-;_-@_-"/>
    <numFmt numFmtId="43" formatCode="_-* #,##0.00\ _B_r_-;\-* #,##0.00\ _B_r_-;_-* &quot;-&quot;??\ _B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 _р_._-;\-* #,##0.00\ _р_._-;_-* &quot;-&quot;??\ _р_._-;_-@_-"/>
    <numFmt numFmtId="185" formatCode="_-* #,##0.00\ &quot;р.&quot;_-;\-* #,##0.00\ &quot;р.&quot;_-;_-* &quot;-&quot;??\ &quot;р.&quot;_-;_-@_-"/>
    <numFmt numFmtId="186" formatCode="_-* #,##0\ _р_._-;\-* #,##0\ _р_._-;_-* &quot;-&quot;\ _р_._-;_-@_-"/>
    <numFmt numFmtId="187" formatCode="_-* #,##0\ &quot;р.&quot;_-;\-* #,##0\ &quot;р.&quot;_-;_-* &quot;-&quot;\ &quot;р.&quot;_-;_-@_-"/>
    <numFmt numFmtId="188" formatCode="0.000"/>
    <numFmt numFmtId="189" formatCode="0.0%"/>
    <numFmt numFmtId="190" formatCode="0.0000"/>
    <numFmt numFmtId="191" formatCode="0.00_ "/>
    <numFmt numFmtId="192" formatCode="#,##0.0"/>
    <numFmt numFmtId="193" formatCode="0.0"/>
    <numFmt numFmtId="194" formatCode="#,##0.000"/>
    <numFmt numFmtId="195" formatCode="#,##0.0000"/>
    <numFmt numFmtId="196" formatCode="#,##0.00000"/>
    <numFmt numFmtId="197" formatCode="#,##0.000000"/>
  </numFmts>
  <fonts count="50">
    <font>
      <sz val="10"/>
      <name val="Arial Cyr"/>
      <family val="2"/>
    </font>
    <font>
      <sz val="11"/>
      <color indexed="8"/>
      <name val="Calibri"/>
      <family val="2"/>
    </font>
    <font>
      <sz val="10"/>
      <name val="Times New Roman"/>
      <family val="1"/>
    </font>
    <font>
      <sz val="11"/>
      <name val="Times New Roman"/>
      <family val="1"/>
    </font>
    <font>
      <sz val="12"/>
      <name val="Times New Roman"/>
      <family val="1"/>
    </font>
    <font>
      <b/>
      <sz val="14"/>
      <name val="Times New Roman"/>
      <family val="1"/>
    </font>
    <font>
      <sz val="14"/>
      <name val="Times New Roman"/>
      <family val="1"/>
    </font>
    <font>
      <b/>
      <sz val="12"/>
      <name val="Times New Roman"/>
      <family val="1"/>
    </font>
    <font>
      <i/>
      <sz val="12"/>
      <name val="Times New Roman"/>
      <family val="1"/>
    </font>
    <font>
      <sz val="9"/>
      <name val="Times New Roman"/>
      <family val="1"/>
    </font>
    <font>
      <sz val="12"/>
      <name val="Arial Cyr"/>
      <family val="2"/>
    </font>
    <font>
      <b/>
      <sz val="10"/>
      <name val="Times New Roman"/>
      <family val="1"/>
    </font>
    <font>
      <sz val="8"/>
      <name val="Times New Roman"/>
      <family val="1"/>
    </font>
    <font>
      <u val="single"/>
      <sz val="10"/>
      <color indexed="12"/>
      <name val="Arial Cyr"/>
      <family val="2"/>
    </font>
    <font>
      <u val="single"/>
      <sz val="10"/>
      <color indexed="36"/>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1"/>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theme="1"/>
      <name val="Calibri"/>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1"/>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3"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49" fillId="32" borderId="0" applyNumberFormat="0" applyBorder="0" applyAlignment="0" applyProtection="0"/>
  </cellStyleXfs>
  <cellXfs count="115">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left" vertical="top"/>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right"/>
    </xf>
    <xf numFmtId="2" fontId="4" fillId="0" borderId="0" xfId="0" applyNumberFormat="1" applyFont="1" applyFill="1" applyAlignment="1">
      <alignment horizontal="right"/>
    </xf>
    <xf numFmtId="0" fontId="4" fillId="0" borderId="0" xfId="0" applyFont="1" applyAlignment="1">
      <alignment horizontal="right"/>
    </xf>
    <xf numFmtId="0" fontId="5" fillId="0" borderId="0" xfId="0" applyFont="1" applyFill="1" applyAlignment="1">
      <alignment horizontal="center" wrapText="1"/>
    </xf>
    <xf numFmtId="0" fontId="6" fillId="0" borderId="0" xfId="0" applyFont="1" applyFill="1" applyAlignment="1">
      <alignment horizontal="left" vertical="top" wrapText="1"/>
    </xf>
    <xf numFmtId="0" fontId="6" fillId="0" borderId="0" xfId="0" applyFont="1" applyFill="1" applyAlignment="1">
      <alignment horizontal="center" wrapText="1"/>
    </xf>
    <xf numFmtId="0" fontId="7" fillId="0" borderId="0" xfId="0" applyFont="1" applyFill="1" applyAlignment="1">
      <alignment horizont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6" fillId="0" borderId="0" xfId="0" applyNumberFormat="1" applyFont="1" applyFill="1" applyBorder="1" applyAlignment="1">
      <alignment horizontal="left" vertical="top"/>
    </xf>
    <xf numFmtId="0" fontId="6" fillId="0" borderId="0" xfId="0" applyFont="1" applyFill="1" applyBorder="1" applyAlignment="1">
      <alignment horizontal="left" vertical="center"/>
    </xf>
    <xf numFmtId="0" fontId="4" fillId="0" borderId="0" xfId="0" applyFont="1" applyFill="1" applyAlignment="1">
      <alignment vertical="center"/>
    </xf>
    <xf numFmtId="49" fontId="4" fillId="0" borderId="0" xfId="0" applyNumberFormat="1" applyFont="1" applyFill="1" applyAlignment="1">
      <alignment horizontal="left" vertical="top"/>
    </xf>
    <xf numFmtId="0" fontId="4" fillId="0" borderId="0" xfId="0" applyFont="1" applyFill="1" applyAlignment="1">
      <alignment horizontal="left" vertical="center" wrapText="1"/>
    </xf>
    <xf numFmtId="188" fontId="4" fillId="0" borderId="0" xfId="0" applyNumberFormat="1" applyFont="1" applyFill="1" applyAlignment="1">
      <alignment vertical="center"/>
    </xf>
    <xf numFmtId="189" fontId="2" fillId="0" borderId="0" xfId="57" applyNumberFormat="1" applyFont="1" applyFill="1" applyAlignment="1">
      <alignment vertical="center"/>
    </xf>
    <xf numFmtId="190" fontId="4" fillId="0" borderId="0" xfId="0" applyNumberFormat="1" applyFont="1" applyFill="1" applyAlignment="1">
      <alignment vertical="center"/>
    </xf>
    <xf numFmtId="0" fontId="4" fillId="0" borderId="0" xfId="0" applyFont="1" applyFill="1" applyAlignment="1">
      <alignment horizontal="justify" vertical="center"/>
    </xf>
    <xf numFmtId="2" fontId="4" fillId="0" borderId="0" xfId="0" applyNumberFormat="1"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justify" vertical="top"/>
    </xf>
    <xf numFmtId="0" fontId="2" fillId="0" borderId="0" xfId="0" applyFont="1" applyFill="1" applyBorder="1" applyAlignment="1">
      <alignment vertical="center"/>
    </xf>
    <xf numFmtId="0" fontId="4" fillId="0" borderId="0" xfId="0" applyFont="1" applyFill="1" applyAlignment="1">
      <alignment horizontal="centerContinuous" vertical="center"/>
    </xf>
    <xf numFmtId="49" fontId="6" fillId="0" borderId="0" xfId="0" applyNumberFormat="1" applyFont="1" applyFill="1" applyAlignment="1">
      <alignment horizontal="left" vertical="top"/>
    </xf>
    <xf numFmtId="0" fontId="6"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justify"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8" fillId="0" borderId="0" xfId="0" applyFont="1" applyFill="1" applyAlignment="1">
      <alignment horizontal="justify" vertical="center"/>
    </xf>
    <xf numFmtId="0" fontId="9" fillId="0" borderId="10" xfId="0" applyFont="1" applyFill="1" applyBorder="1" applyAlignment="1">
      <alignment horizontal="center" vertical="top"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justify" vertical="center" wrapText="1"/>
    </xf>
    <xf numFmtId="191" fontId="4" fillId="0" borderId="0" xfId="0" applyNumberFormat="1" applyFont="1" applyFill="1" applyAlignment="1">
      <alignment vertical="center"/>
    </xf>
    <xf numFmtId="0" fontId="4" fillId="0" borderId="0" xfId="0" applyFont="1" applyFill="1" applyAlignment="1">
      <alignment vertical="center" wrapText="1"/>
    </xf>
    <xf numFmtId="3" fontId="4" fillId="0" borderId="0" xfId="0" applyNumberFormat="1" applyFont="1" applyFill="1" applyAlignment="1">
      <alignment vertical="center"/>
    </xf>
    <xf numFmtId="4" fontId="4" fillId="0" borderId="0" xfId="0" applyNumberFormat="1" applyFont="1" applyFill="1" applyBorder="1"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192" fontId="4" fillId="0" borderId="0" xfId="0" applyNumberFormat="1" applyFont="1" applyFill="1" applyBorder="1" applyAlignment="1">
      <alignment/>
    </xf>
    <xf numFmtId="0" fontId="6" fillId="0" borderId="0" xfId="0" applyFont="1" applyFill="1" applyAlignment="1">
      <alignment horizontal="justify" vertical="center"/>
    </xf>
    <xf numFmtId="193" fontId="4" fillId="0" borderId="0" xfId="0" applyNumberFormat="1" applyFont="1" applyFill="1" applyAlignment="1">
      <alignment vertical="center"/>
    </xf>
    <xf numFmtId="49" fontId="4" fillId="0" borderId="0" xfId="0" applyNumberFormat="1" applyFont="1" applyFill="1" applyAlignment="1">
      <alignment horizontal="left" vertical="center" wrapText="1"/>
    </xf>
    <xf numFmtId="9" fontId="10" fillId="0" borderId="0" xfId="57" applyFont="1" applyAlignment="1">
      <alignment vertical="center" wrapText="1"/>
    </xf>
    <xf numFmtId="0" fontId="4" fillId="0" borderId="0" xfId="0" applyFont="1" applyFill="1" applyAlignment="1">
      <alignment horizontal="justify" vertical="top"/>
    </xf>
    <xf numFmtId="2" fontId="4" fillId="0" borderId="0" xfId="0" applyNumberFormat="1" applyFont="1" applyFill="1" applyAlignment="1">
      <alignment/>
    </xf>
    <xf numFmtId="4" fontId="4" fillId="0" borderId="0" xfId="0" applyNumberFormat="1" applyFont="1" applyFill="1" applyBorder="1" applyAlignment="1">
      <alignment horizontal="right" vertical="top"/>
    </xf>
    <xf numFmtId="0" fontId="4" fillId="0" borderId="0" xfId="0" applyFont="1" applyFill="1" applyAlignment="1">
      <alignment horizontal="justify" vertical="top" wrapText="1"/>
    </xf>
    <xf numFmtId="49" fontId="8" fillId="0" borderId="0" xfId="0" applyNumberFormat="1" applyFont="1" applyFill="1" applyAlignment="1">
      <alignment horizontal="left" vertical="top"/>
    </xf>
    <xf numFmtId="0" fontId="4" fillId="0" borderId="0" xfId="0" applyFont="1" applyFill="1" applyAlignment="1">
      <alignment horizontal="left" vertical="top"/>
    </xf>
    <xf numFmtId="0" fontId="8" fillId="0" borderId="0" xfId="0" applyFont="1" applyFill="1" applyBorder="1" applyAlignment="1">
      <alignment horizontal="justify" vertical="center"/>
    </xf>
    <xf numFmtId="0" fontId="4" fillId="0" borderId="0" xfId="0" applyFont="1" applyFill="1" applyAlignment="1">
      <alignment vertical="top"/>
    </xf>
    <xf numFmtId="0" fontId="11"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horizontal="left"/>
    </xf>
    <xf numFmtId="0" fontId="2" fillId="0" borderId="0" xfId="0" applyFont="1" applyFill="1" applyAlignment="1">
      <alignment horizontal="right"/>
    </xf>
    <xf numFmtId="0" fontId="4"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12" fillId="0" borderId="0" xfId="0" applyFont="1" applyFill="1" applyBorder="1" applyAlignment="1">
      <alignment horizontal="left" vertical="top"/>
    </xf>
    <xf numFmtId="0" fontId="2" fillId="0" borderId="0" xfId="0" applyFont="1" applyFill="1" applyBorder="1" applyAlignment="1">
      <alignment horizontal="center"/>
    </xf>
    <xf numFmtId="0" fontId="6" fillId="0" borderId="0" xfId="0" applyFont="1" applyFill="1" applyAlignment="1">
      <alignment horizontal="left" vertical="top"/>
    </xf>
    <xf numFmtId="2" fontId="4" fillId="0" borderId="0" xfId="0" applyNumberFormat="1" applyFont="1" applyFill="1" applyAlignment="1">
      <alignment horizontal="center"/>
    </xf>
    <xf numFmtId="189" fontId="2" fillId="0" borderId="0" xfId="57" applyNumberFormat="1" applyFont="1" applyFill="1" applyAlignment="1">
      <alignment/>
    </xf>
    <xf numFmtId="0" fontId="2" fillId="0" borderId="0" xfId="0" applyFont="1" applyFill="1" applyAlignment="1">
      <alignment horizontal="left" vertical="top"/>
    </xf>
    <xf numFmtId="0" fontId="3" fillId="0" borderId="0" xfId="0" applyFont="1" applyFill="1" applyAlignment="1">
      <alignment vertical="center"/>
    </xf>
    <xf numFmtId="2" fontId="4" fillId="0" borderId="0" xfId="0" applyNumberFormat="1" applyFont="1" applyFill="1" applyAlignment="1">
      <alignment horizontal="center" vertical="top"/>
    </xf>
    <xf numFmtId="188" fontId="4" fillId="0" borderId="0" xfId="0" applyNumberFormat="1" applyFont="1" applyFill="1" applyAlignment="1">
      <alignment horizontal="center" vertical="top"/>
    </xf>
    <xf numFmtId="2" fontId="4" fillId="0" borderId="0" xfId="0" applyNumberFormat="1" applyFont="1" applyFill="1" applyAlignment="1">
      <alignment horizontal="center" vertical="center"/>
    </xf>
    <xf numFmtId="188" fontId="4" fillId="0" borderId="0" xfId="0" applyNumberFormat="1" applyFont="1" applyFill="1" applyAlignment="1">
      <alignment horizontal="center" vertical="center"/>
    </xf>
    <xf numFmtId="2" fontId="4" fillId="0" borderId="0" xfId="0" applyNumberFormat="1" applyFont="1" applyFill="1" applyAlignment="1">
      <alignment/>
    </xf>
    <xf numFmtId="188" fontId="4" fillId="0" borderId="0" xfId="0" applyNumberFormat="1" applyFont="1" applyFill="1" applyAlignment="1">
      <alignment horizontal="center"/>
    </xf>
    <xf numFmtId="2" fontId="3" fillId="0" borderId="0" xfId="0" applyNumberFormat="1" applyFont="1" applyFill="1" applyAlignment="1">
      <alignment/>
    </xf>
    <xf numFmtId="49" fontId="3" fillId="0" borderId="0" xfId="0" applyNumberFormat="1" applyFont="1" applyFill="1" applyAlignment="1">
      <alignment horizontal="left" vertical="top"/>
    </xf>
    <xf numFmtId="0" fontId="3" fillId="0" borderId="0" xfId="0" applyFont="1" applyFill="1" applyAlignment="1">
      <alignment horizontal="justify" vertical="center"/>
    </xf>
    <xf numFmtId="0" fontId="2" fillId="0" borderId="0" xfId="0" applyFont="1" applyFill="1" applyAlignment="1">
      <alignment/>
    </xf>
    <xf numFmtId="190" fontId="4" fillId="0" borderId="0" xfId="0" applyNumberFormat="1" applyFont="1" applyFill="1" applyAlignment="1">
      <alignment horizontal="center" vertical="center"/>
    </xf>
    <xf numFmtId="0" fontId="6" fillId="0" borderId="0" xfId="0" applyFont="1" applyFill="1" applyAlignment="1">
      <alignment horizontal="center" wrapText="1"/>
    </xf>
    <xf numFmtId="0" fontId="4" fillId="0" borderId="11" xfId="0" applyFont="1" applyFill="1" applyBorder="1" applyAlignment="1">
      <alignment horizontal="right"/>
    </xf>
    <xf numFmtId="0" fontId="5" fillId="0" borderId="0" xfId="0" applyFont="1" applyFill="1" applyAlignment="1">
      <alignment horizontal="center" wrapText="1"/>
    </xf>
    <xf numFmtId="3" fontId="4" fillId="0" borderId="12"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49" fontId="4" fillId="0" borderId="0" xfId="0" applyNumberFormat="1" applyFont="1" applyFill="1" applyAlignment="1">
      <alignment horizontal="left"/>
    </xf>
    <xf numFmtId="0" fontId="4" fillId="0" borderId="0" xfId="0" applyFont="1" applyFill="1" applyBorder="1" applyAlignment="1">
      <alignment horizontal="justify"/>
    </xf>
    <xf numFmtId="49" fontId="4" fillId="0" borderId="0" xfId="0" applyNumberFormat="1" applyFont="1" applyFill="1" applyBorder="1" applyAlignment="1">
      <alignment horizontal="left"/>
    </xf>
    <xf numFmtId="2" fontId="4" fillId="0" borderId="0" xfId="0" applyNumberFormat="1" applyFont="1" applyFill="1" applyAlignment="1">
      <alignment vertical="top"/>
    </xf>
    <xf numFmtId="0" fontId="2" fillId="0" borderId="0" xfId="0" applyFont="1" applyFill="1" applyAlignment="1">
      <alignment vertical="top"/>
    </xf>
    <xf numFmtId="189" fontId="2" fillId="0" borderId="0" xfId="57" applyNumberFormat="1" applyFont="1" applyFill="1" applyAlignment="1">
      <alignment vertical="top"/>
    </xf>
    <xf numFmtId="2" fontId="4" fillId="0" borderId="0" xfId="0" applyNumberFormat="1" applyFont="1" applyFill="1" applyAlignment="1">
      <alignment vertical="center" wrapText="1"/>
    </xf>
    <xf numFmtId="3" fontId="7" fillId="0" borderId="0" xfId="0" applyNumberFormat="1"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189" fontId="11" fillId="0" borderId="0" xfId="57" applyNumberFormat="1" applyFont="1" applyFill="1" applyAlignment="1">
      <alignment vertical="center"/>
    </xf>
    <xf numFmtId="0" fontId="11" fillId="0" borderId="0" xfId="0" applyFont="1" applyFill="1" applyAlignment="1">
      <alignment vertical="center" wrapText="1"/>
    </xf>
    <xf numFmtId="0" fontId="7" fillId="0" borderId="0" xfId="0" applyFont="1" applyFill="1" applyAlignment="1">
      <alignment textRotation="90"/>
    </xf>
    <xf numFmtId="0" fontId="7" fillId="0" borderId="0" xfId="0" applyFont="1" applyFill="1" applyAlignment="1">
      <alignment vertical="top" textRotation="90"/>
    </xf>
    <xf numFmtId="0" fontId="7" fillId="0" borderId="0" xfId="0" applyFont="1" applyFill="1" applyAlignment="1">
      <alignment horizontal="center" textRotation="90"/>
    </xf>
    <xf numFmtId="9" fontId="0" fillId="0" borderId="0" xfId="57" applyFont="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_server\corpdoc\Tarif\&#1055;&#1086;&#1074;&#1099;&#1096;&#1077;&#1085;&#1080;&#1077;_&#1090;&#1072;&#1088;&#1080;&#1092;&#1086;&#1074;_2020\&#1057;&#1088;&#1072;&#1074;&#1085;&#1080;&#1090;&#1077;&#1083;&#1100;&#1085;&#1099;&#1077;_&#1076;&#1086;&#1075;&#1086;&#1074;&#1086;&#1088;&#1085;&#1099;&#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говорные_РБ_пр_248"/>
    </sheetNames>
    <sheetDataSet>
      <sheetData sheetId="0">
        <row r="9">
          <cell r="I9">
            <v>0.04</v>
          </cell>
          <cell r="L9">
            <v>0.047</v>
          </cell>
        </row>
        <row r="10">
          <cell r="I10">
            <v>0.08</v>
          </cell>
          <cell r="L10">
            <v>0.094</v>
          </cell>
        </row>
        <row r="11">
          <cell r="I11">
            <v>2.65</v>
          </cell>
          <cell r="L11">
            <v>2.12</v>
          </cell>
        </row>
        <row r="13">
          <cell r="I13">
            <v>0.85</v>
          </cell>
          <cell r="L13">
            <v>0.6799999999999999</v>
          </cell>
        </row>
        <row r="14">
          <cell r="I14">
            <v>1.7</v>
          </cell>
          <cell r="L14">
            <v>1.3599999999999999</v>
          </cell>
        </row>
        <row r="15">
          <cell r="L15">
            <v>7</v>
          </cell>
        </row>
        <row r="16">
          <cell r="I16">
            <v>0.1</v>
          </cell>
          <cell r="L16">
            <v>0.08</v>
          </cell>
        </row>
        <row r="17">
          <cell r="I17">
            <v>0.1</v>
          </cell>
          <cell r="L17">
            <v>0.08</v>
          </cell>
        </row>
        <row r="18">
          <cell r="I18">
            <v>0.45</v>
          </cell>
          <cell r="L18">
            <v>0.36</v>
          </cell>
        </row>
        <row r="22">
          <cell r="L22">
            <v>0.104</v>
          </cell>
        </row>
        <row r="23">
          <cell r="L23">
            <v>0.15</v>
          </cell>
        </row>
        <row r="24">
          <cell r="L24">
            <v>0.25</v>
          </cell>
        </row>
        <row r="27">
          <cell r="L27">
            <v>0.275</v>
          </cell>
        </row>
        <row r="28">
          <cell r="L28">
            <v>0.405</v>
          </cell>
        </row>
        <row r="29">
          <cell r="L29">
            <v>0.59</v>
          </cell>
        </row>
        <row r="31">
          <cell r="L31">
            <v>1.03</v>
          </cell>
        </row>
        <row r="32">
          <cell r="L32">
            <v>1.29</v>
          </cell>
        </row>
        <row r="33">
          <cell r="L33">
            <v>1.73</v>
          </cell>
        </row>
        <row r="35">
          <cell r="L35">
            <v>1.31</v>
          </cell>
        </row>
        <row r="36">
          <cell r="L36">
            <v>1.7</v>
          </cell>
        </row>
        <row r="37">
          <cell r="L37">
            <v>2.21</v>
          </cell>
        </row>
        <row r="38">
          <cell r="L38">
            <v>1.14</v>
          </cell>
        </row>
        <row r="41">
          <cell r="L41">
            <v>12.5</v>
          </cell>
        </row>
        <row r="42">
          <cell r="L42">
            <v>13.5</v>
          </cell>
        </row>
        <row r="43">
          <cell r="L43">
            <v>0.05</v>
          </cell>
        </row>
        <row r="44">
          <cell r="L44">
            <v>9</v>
          </cell>
        </row>
        <row r="45">
          <cell r="L45">
            <v>0.65</v>
          </cell>
        </row>
        <row r="47">
          <cell r="L47">
            <v>0.05</v>
          </cell>
        </row>
        <row r="48">
          <cell r="L48">
            <v>0.05</v>
          </cell>
        </row>
        <row r="49">
          <cell r="L49">
            <v>2.4</v>
          </cell>
        </row>
        <row r="50">
          <cell r="L50">
            <v>0.05</v>
          </cell>
        </row>
        <row r="51">
          <cell r="L51">
            <v>0.29</v>
          </cell>
        </row>
        <row r="52">
          <cell r="L52">
            <v>0.097</v>
          </cell>
        </row>
        <row r="53">
          <cell r="L53">
            <v>0.5</v>
          </cell>
        </row>
        <row r="54">
          <cell r="L54">
            <v>0.05</v>
          </cell>
        </row>
        <row r="56">
          <cell r="L56">
            <v>9.5</v>
          </cell>
        </row>
        <row r="57">
          <cell r="L57">
            <v>13.8</v>
          </cell>
        </row>
        <row r="59">
          <cell r="L59">
            <v>7.7</v>
          </cell>
        </row>
        <row r="61">
          <cell r="L61">
            <v>40</v>
          </cell>
        </row>
        <row r="64">
          <cell r="L64">
            <v>0.03</v>
          </cell>
        </row>
        <row r="65">
          <cell r="L65">
            <v>0.003</v>
          </cell>
        </row>
        <row r="66">
          <cell r="L66">
            <v>0.01</v>
          </cell>
        </row>
        <row r="68">
          <cell r="L68">
            <v>0.09</v>
          </cell>
        </row>
        <row r="69">
          <cell r="L69">
            <v>0.01</v>
          </cell>
        </row>
        <row r="70">
          <cell r="L70">
            <v>0.03</v>
          </cell>
        </row>
        <row r="200">
          <cell r="L200">
            <v>0.04</v>
          </cell>
        </row>
        <row r="201">
          <cell r="L201">
            <v>0.005</v>
          </cell>
        </row>
        <row r="202">
          <cell r="L202">
            <v>0.0144</v>
          </cell>
        </row>
        <row r="204">
          <cell r="L204">
            <v>0.13</v>
          </cell>
        </row>
        <row r="205">
          <cell r="L205">
            <v>0.0144</v>
          </cell>
        </row>
        <row r="206">
          <cell r="L206">
            <v>0.04</v>
          </cell>
        </row>
        <row r="208">
          <cell r="L208">
            <v>0.19</v>
          </cell>
        </row>
        <row r="209">
          <cell r="L209">
            <v>0.02</v>
          </cell>
        </row>
        <row r="210">
          <cell r="L210">
            <v>0.06</v>
          </cell>
        </row>
        <row r="212">
          <cell r="L212">
            <v>0.0112</v>
          </cell>
        </row>
        <row r="213">
          <cell r="L213">
            <v>0.0062</v>
          </cell>
        </row>
        <row r="214">
          <cell r="L214">
            <v>27</v>
          </cell>
        </row>
        <row r="215">
          <cell r="L215">
            <v>0.053</v>
          </cell>
        </row>
        <row r="216">
          <cell r="L216">
            <v>770</v>
          </cell>
        </row>
        <row r="217">
          <cell r="L217">
            <v>785</v>
          </cell>
        </row>
        <row r="220">
          <cell r="L220">
            <v>114</v>
          </cell>
        </row>
        <row r="221">
          <cell r="L221">
            <v>89</v>
          </cell>
        </row>
        <row r="222">
          <cell r="L222">
            <v>53.5</v>
          </cell>
        </row>
        <row r="224">
          <cell r="L224">
            <v>86</v>
          </cell>
        </row>
        <row r="225">
          <cell r="L225">
            <v>133</v>
          </cell>
        </row>
        <row r="226">
          <cell r="L226">
            <v>83</v>
          </cell>
        </row>
        <row r="227">
          <cell r="L227">
            <v>157</v>
          </cell>
        </row>
        <row r="228">
          <cell r="L228">
            <v>57.5</v>
          </cell>
        </row>
        <row r="232">
          <cell r="L232">
            <v>1.6</v>
          </cell>
        </row>
        <row r="233">
          <cell r="L233">
            <v>4.25</v>
          </cell>
        </row>
        <row r="234">
          <cell r="L234">
            <v>8.6</v>
          </cell>
        </row>
        <row r="236">
          <cell r="I236">
            <v>1</v>
          </cell>
          <cell r="L236">
            <v>0.8</v>
          </cell>
        </row>
        <row r="237">
          <cell r="I237">
            <v>7.4</v>
          </cell>
          <cell r="L237">
            <v>5.92</v>
          </cell>
        </row>
        <row r="239">
          <cell r="L239">
            <v>6.04</v>
          </cell>
        </row>
        <row r="241">
          <cell r="L241">
            <v>2.75</v>
          </cell>
        </row>
        <row r="242">
          <cell r="L242">
            <v>6.35</v>
          </cell>
        </row>
        <row r="244">
          <cell r="I244">
            <v>4.52</v>
          </cell>
          <cell r="L244">
            <v>6</v>
          </cell>
        </row>
        <row r="245">
          <cell r="I245">
            <v>9.05</v>
          </cell>
          <cell r="L245">
            <v>13</v>
          </cell>
        </row>
        <row r="246">
          <cell r="I246">
            <v>13.52</v>
          </cell>
          <cell r="L246">
            <v>21.5</v>
          </cell>
        </row>
        <row r="247">
          <cell r="L247">
            <v>1.1</v>
          </cell>
        </row>
        <row r="249">
          <cell r="I249">
            <v>6.3</v>
          </cell>
          <cell r="L249">
            <v>7</v>
          </cell>
        </row>
        <row r="250">
          <cell r="I250">
            <v>8.8</v>
          </cell>
          <cell r="L250">
            <v>12</v>
          </cell>
        </row>
        <row r="251">
          <cell r="I251">
            <v>2.5</v>
          </cell>
          <cell r="L251">
            <v>8</v>
          </cell>
        </row>
        <row r="252">
          <cell r="I252">
            <v>3.95</v>
          </cell>
          <cell r="L252">
            <v>3.16</v>
          </cell>
        </row>
        <row r="255">
          <cell r="L255">
            <v>114</v>
          </cell>
        </row>
        <row r="256">
          <cell r="I256">
            <v>58.5</v>
          </cell>
          <cell r="L256">
            <v>46.8</v>
          </cell>
        </row>
        <row r="258">
          <cell r="L258">
            <v>116</v>
          </cell>
        </row>
        <row r="259">
          <cell r="L259">
            <v>71.5</v>
          </cell>
        </row>
        <row r="261">
          <cell r="I261">
            <v>1.5</v>
          </cell>
          <cell r="L261">
            <v>1.2</v>
          </cell>
        </row>
        <row r="262">
          <cell r="I262">
            <v>8.75</v>
          </cell>
          <cell r="L262">
            <v>7</v>
          </cell>
        </row>
        <row r="264">
          <cell r="L264">
            <v>86</v>
          </cell>
        </row>
        <row r="337">
          <cell r="L337">
            <v>34.5</v>
          </cell>
        </row>
        <row r="338">
          <cell r="L338">
            <v>19</v>
          </cell>
        </row>
        <row r="351">
          <cell r="I351">
            <v>0.125</v>
          </cell>
          <cell r="L351">
            <v>0.1</v>
          </cell>
        </row>
        <row r="352">
          <cell r="I352">
            <v>2.14</v>
          </cell>
          <cell r="L352">
            <v>2.45</v>
          </cell>
        </row>
        <row r="353">
          <cell r="I353">
            <v>5.2</v>
          </cell>
          <cell r="L353">
            <v>4.16</v>
          </cell>
        </row>
        <row r="354">
          <cell r="I354">
            <v>2.4</v>
          </cell>
          <cell r="L354">
            <v>3</v>
          </cell>
        </row>
        <row r="356">
          <cell r="I356">
            <v>21.5</v>
          </cell>
          <cell r="L356">
            <v>17.2</v>
          </cell>
        </row>
        <row r="357">
          <cell r="I357">
            <v>0.55</v>
          </cell>
          <cell r="L357">
            <v>0.44000000000000006</v>
          </cell>
        </row>
        <row r="358">
          <cell r="I358">
            <v>11.5</v>
          </cell>
          <cell r="L358">
            <v>9.2</v>
          </cell>
        </row>
        <row r="360">
          <cell r="I360">
            <v>68</v>
          </cell>
          <cell r="L360">
            <v>54.4</v>
          </cell>
        </row>
        <row r="361">
          <cell r="I361">
            <v>46</v>
          </cell>
          <cell r="L361">
            <v>36.8</v>
          </cell>
        </row>
        <row r="362">
          <cell r="I362">
            <v>23</v>
          </cell>
          <cell r="L362">
            <v>18.4</v>
          </cell>
        </row>
        <row r="363">
          <cell r="I363">
            <v>13</v>
          </cell>
          <cell r="L363">
            <v>10.4</v>
          </cell>
        </row>
        <row r="365">
          <cell r="I365">
            <v>0.027</v>
          </cell>
          <cell r="L365">
            <v>0.058</v>
          </cell>
        </row>
        <row r="366">
          <cell r="I366">
            <v>0.37</v>
          </cell>
          <cell r="L366">
            <v>0.75</v>
          </cell>
        </row>
        <row r="367">
          <cell r="I367">
            <v>0.9</v>
          </cell>
          <cell r="L367">
            <v>0.72</v>
          </cell>
        </row>
        <row r="368">
          <cell r="L368">
            <v>1</v>
          </cell>
        </row>
        <row r="371">
          <cell r="I371">
            <v>0.55</v>
          </cell>
          <cell r="L371">
            <v>0.44000000000000006</v>
          </cell>
        </row>
        <row r="373">
          <cell r="I373">
            <v>0.075</v>
          </cell>
          <cell r="L373">
            <v>0.06</v>
          </cell>
        </row>
        <row r="374">
          <cell r="I374">
            <v>0.17</v>
          </cell>
          <cell r="L374">
            <v>0.136</v>
          </cell>
        </row>
        <row r="375">
          <cell r="I375">
            <v>0.32</v>
          </cell>
          <cell r="L375">
            <v>0.256</v>
          </cell>
        </row>
        <row r="376">
          <cell r="I376">
            <v>0.55</v>
          </cell>
          <cell r="L376">
            <v>0.44000000000000006</v>
          </cell>
        </row>
        <row r="377">
          <cell r="I377">
            <v>0.78</v>
          </cell>
          <cell r="L377">
            <v>0.624</v>
          </cell>
        </row>
        <row r="379">
          <cell r="L379">
            <v>2.7</v>
          </cell>
        </row>
        <row r="380">
          <cell r="L380">
            <v>1.85</v>
          </cell>
        </row>
        <row r="381">
          <cell r="L381">
            <v>4.6</v>
          </cell>
        </row>
        <row r="383">
          <cell r="I383">
            <v>12.5</v>
          </cell>
          <cell r="L383">
            <v>10</v>
          </cell>
        </row>
        <row r="385">
          <cell r="I385">
            <v>4.35</v>
          </cell>
          <cell r="L385">
            <v>3.4799999999999995</v>
          </cell>
        </row>
        <row r="387">
          <cell r="I387">
            <v>5.6</v>
          </cell>
          <cell r="L387">
            <v>7.8</v>
          </cell>
        </row>
        <row r="388">
          <cell r="I388">
            <v>13.8</v>
          </cell>
          <cell r="L388">
            <v>13.2</v>
          </cell>
        </row>
        <row r="389">
          <cell r="I389">
            <v>19</v>
          </cell>
          <cell r="L389">
            <v>15.2</v>
          </cell>
        </row>
        <row r="391">
          <cell r="I391">
            <v>1.3</v>
          </cell>
          <cell r="L391">
            <v>1.04</v>
          </cell>
        </row>
        <row r="392">
          <cell r="I392">
            <v>2.5</v>
          </cell>
          <cell r="L392">
            <v>2</v>
          </cell>
        </row>
        <row r="393">
          <cell r="I393">
            <v>3.75</v>
          </cell>
          <cell r="L393">
            <v>3</v>
          </cell>
        </row>
        <row r="395">
          <cell r="L395">
            <v>26</v>
          </cell>
        </row>
        <row r="397">
          <cell r="L397">
            <v>4.32</v>
          </cell>
        </row>
        <row r="398">
          <cell r="L398">
            <v>3.86</v>
          </cell>
        </row>
        <row r="399">
          <cell r="L399">
            <v>2.27</v>
          </cell>
        </row>
        <row r="401">
          <cell r="I401">
            <v>4.48</v>
          </cell>
          <cell r="L401">
            <v>4.21</v>
          </cell>
        </row>
        <row r="402">
          <cell r="I402">
            <v>0.27</v>
          </cell>
          <cell r="L402">
            <v>0.54</v>
          </cell>
        </row>
        <row r="404">
          <cell r="I404">
            <v>4.48</v>
          </cell>
          <cell r="L404">
            <v>4.21</v>
          </cell>
        </row>
        <row r="405">
          <cell r="I405">
            <v>0.93</v>
          </cell>
          <cell r="L405">
            <v>0.744</v>
          </cell>
        </row>
        <row r="406">
          <cell r="I406">
            <v>6.6</v>
          </cell>
          <cell r="L406">
            <v>5.279999999999999</v>
          </cell>
        </row>
        <row r="409">
          <cell r="L409" t="str">
            <v>65,5</v>
          </cell>
        </row>
        <row r="410">
          <cell r="L410">
            <v>130</v>
          </cell>
        </row>
        <row r="411">
          <cell r="L411" t="str">
            <v>328</v>
          </cell>
        </row>
        <row r="414">
          <cell r="L414">
            <v>78</v>
          </cell>
        </row>
        <row r="416">
          <cell r="L416">
            <v>0.06</v>
          </cell>
        </row>
        <row r="420">
          <cell r="L420">
            <v>28.5</v>
          </cell>
        </row>
        <row r="421">
          <cell r="L421">
            <v>4.4</v>
          </cell>
        </row>
        <row r="422">
          <cell r="L422">
            <v>4.3</v>
          </cell>
        </row>
        <row r="423">
          <cell r="L423">
            <v>5.9</v>
          </cell>
        </row>
        <row r="424">
          <cell r="L424">
            <v>25.4</v>
          </cell>
        </row>
        <row r="425">
          <cell r="L425">
            <v>138.3</v>
          </cell>
        </row>
        <row r="426">
          <cell r="L426">
            <v>12.5</v>
          </cell>
        </row>
        <row r="427">
          <cell r="L427">
            <v>45.8</v>
          </cell>
        </row>
        <row r="428">
          <cell r="L428">
            <v>16.6</v>
          </cell>
        </row>
        <row r="429">
          <cell r="L429">
            <v>10.4</v>
          </cell>
        </row>
        <row r="432">
          <cell r="L432">
            <v>20.1</v>
          </cell>
        </row>
        <row r="433">
          <cell r="L433">
            <v>3.35</v>
          </cell>
        </row>
        <row r="434">
          <cell r="L434">
            <v>1.6</v>
          </cell>
        </row>
        <row r="435">
          <cell r="L435">
            <v>4.1</v>
          </cell>
        </row>
        <row r="436">
          <cell r="L436">
            <v>8.4</v>
          </cell>
        </row>
        <row r="437">
          <cell r="L437">
            <v>11.6</v>
          </cell>
        </row>
        <row r="438">
          <cell r="L438">
            <v>7</v>
          </cell>
        </row>
        <row r="439">
          <cell r="L439">
            <v>12</v>
          </cell>
        </row>
        <row r="440">
          <cell r="L440">
            <v>12.2</v>
          </cell>
        </row>
        <row r="442">
          <cell r="L442">
            <v>3.4</v>
          </cell>
        </row>
        <row r="443">
          <cell r="L443">
            <v>5</v>
          </cell>
        </row>
        <row r="444">
          <cell r="L444">
            <v>6.1</v>
          </cell>
        </row>
        <row r="445">
          <cell r="L445">
            <v>6.9</v>
          </cell>
        </row>
        <row r="446">
          <cell r="L446">
            <v>4.9</v>
          </cell>
        </row>
        <row r="447">
          <cell r="L447">
            <v>9.5</v>
          </cell>
        </row>
        <row r="448">
          <cell r="L448">
            <v>7.5</v>
          </cell>
        </row>
        <row r="451">
          <cell r="L451">
            <v>12.2</v>
          </cell>
        </row>
        <row r="452">
          <cell r="L452">
            <v>17.5</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39"/>
  <sheetViews>
    <sheetView zoomScaleSheetLayoutView="100" zoomScalePageLayoutView="0" workbookViewId="0" topLeftCell="A1">
      <selection activeCell="E32" sqref="E32"/>
    </sheetView>
  </sheetViews>
  <sheetFormatPr defaultColWidth="9.00390625" defaultRowHeight="12.75"/>
  <cols>
    <col min="1" max="1" width="9.875" style="2" customWidth="1"/>
    <col min="2" max="2" width="61.375" style="3" customWidth="1"/>
    <col min="3" max="3" width="23.75390625" style="61" customWidth="1"/>
    <col min="4" max="4" width="25.25390625" style="5" customWidth="1"/>
    <col min="5" max="16384" width="9.125" style="5" customWidth="1"/>
  </cols>
  <sheetData>
    <row r="1" spans="2:3" ht="15.75">
      <c r="B1" s="8"/>
      <c r="C1" s="6" t="s">
        <v>0</v>
      </c>
    </row>
    <row r="2" spans="2:4" ht="15.75">
      <c r="B2" s="69"/>
      <c r="C2" s="8" t="s">
        <v>1</v>
      </c>
      <c r="D2" s="6"/>
    </row>
    <row r="3" spans="2:3" ht="15.75">
      <c r="B3" s="69"/>
      <c r="C3" s="9" t="s">
        <v>2</v>
      </c>
    </row>
    <row r="4" ht="15.75">
      <c r="C4" s="8" t="s">
        <v>883</v>
      </c>
    </row>
    <row r="5" spans="2:3" ht="15.75">
      <c r="B5" s="70"/>
      <c r="C5" s="10"/>
    </row>
    <row r="6" spans="2:3" ht="15.75">
      <c r="B6" s="8"/>
      <c r="C6" s="8"/>
    </row>
    <row r="7" spans="2:3" ht="15.75">
      <c r="B7" s="71"/>
      <c r="C7" s="8"/>
    </row>
    <row r="8" spans="1:3" s="68" customFormat="1" ht="36.75" customHeight="1">
      <c r="A8" s="93" t="s">
        <v>3</v>
      </c>
      <c r="B8" s="93"/>
      <c r="C8" s="93"/>
    </row>
    <row r="9" spans="1:3" s="68" customFormat="1" ht="15.75" customHeight="1">
      <c r="A9" s="12"/>
      <c r="B9" s="13"/>
      <c r="C9" s="11"/>
    </row>
    <row r="10" spans="1:3" ht="15.75" customHeight="1">
      <c r="A10" s="94" t="s">
        <v>866</v>
      </c>
      <c r="B10" s="94"/>
      <c r="C10" s="94"/>
    </row>
    <row r="11" spans="1:3" ht="66" customHeight="1">
      <c r="A11" s="72" t="s">
        <v>4</v>
      </c>
      <c r="B11" s="16" t="s">
        <v>5</v>
      </c>
      <c r="C11" s="73" t="s">
        <v>6</v>
      </c>
    </row>
    <row r="12" spans="1:3" ht="12.75" customHeight="1">
      <c r="A12" s="16">
        <v>1</v>
      </c>
      <c r="B12" s="16">
        <v>2</v>
      </c>
      <c r="C12" s="74">
        <v>3</v>
      </c>
    </row>
    <row r="13" spans="1:2" ht="11.25" customHeight="1">
      <c r="A13" s="75"/>
      <c r="B13" s="76"/>
    </row>
    <row r="14" spans="1:2" ht="19.5" customHeight="1">
      <c r="A14" s="77" t="s">
        <v>7</v>
      </c>
      <c r="B14" s="33" t="s">
        <v>8</v>
      </c>
    </row>
    <row r="15" spans="1:2" ht="14.25" customHeight="1">
      <c r="A15" s="20" t="s">
        <v>9</v>
      </c>
      <c r="B15" s="19" t="s">
        <v>10</v>
      </c>
    </row>
    <row r="16" spans="1:2" ht="15.75" customHeight="1">
      <c r="A16" s="20" t="s">
        <v>11</v>
      </c>
      <c r="B16" s="19" t="s">
        <v>12</v>
      </c>
    </row>
    <row r="17" spans="1:4" ht="16.5" customHeight="1">
      <c r="A17" s="20" t="s">
        <v>13</v>
      </c>
      <c r="B17" s="19" t="s">
        <v>14</v>
      </c>
      <c r="C17" s="78">
        <f>'[1]Договорные_РБ_пр_248'!$I$9</f>
        <v>0.04</v>
      </c>
      <c r="D17" s="79"/>
    </row>
    <row r="18" spans="1:4" ht="16.5" customHeight="1">
      <c r="A18" s="20" t="s">
        <v>15</v>
      </c>
      <c r="B18" s="19" t="s">
        <v>16</v>
      </c>
      <c r="C18" s="78">
        <f>'[1]Договорные_РБ_пр_248'!$I$10</f>
        <v>0.08</v>
      </c>
      <c r="D18" s="79"/>
    </row>
    <row r="19" spans="1:4" ht="15" customHeight="1">
      <c r="A19" s="20" t="s">
        <v>17</v>
      </c>
      <c r="B19" s="19" t="s">
        <v>18</v>
      </c>
      <c r="C19" s="78">
        <f>'[1]Договорные_РБ_пр_248'!$I$11</f>
        <v>2.65</v>
      </c>
      <c r="D19" s="79"/>
    </row>
    <row r="20" spans="1:4" ht="9" customHeight="1">
      <c r="A20" s="80"/>
      <c r="B20" s="81"/>
      <c r="C20" s="78"/>
      <c r="D20" s="79"/>
    </row>
    <row r="21" spans="1:4" ht="22.5" customHeight="1">
      <c r="A21" s="20" t="s">
        <v>19</v>
      </c>
      <c r="B21" s="60" t="s">
        <v>868</v>
      </c>
      <c r="C21" s="78"/>
      <c r="D21" s="79"/>
    </row>
    <row r="22" spans="1:4" s="4" customFormat="1" ht="15.75">
      <c r="A22" s="20" t="s">
        <v>20</v>
      </c>
      <c r="B22" s="19" t="s">
        <v>21</v>
      </c>
      <c r="C22" s="78">
        <f>'[1]Договорные_РБ_пр_248'!$I$13</f>
        <v>0.85</v>
      </c>
      <c r="D22" s="79"/>
    </row>
    <row r="23" spans="1:4" s="4" customFormat="1" ht="18" customHeight="1">
      <c r="A23" s="20" t="s">
        <v>22</v>
      </c>
      <c r="B23" s="19" t="s">
        <v>23</v>
      </c>
      <c r="C23" s="78">
        <f>'[1]Договорные_РБ_пр_248'!$I$14</f>
        <v>1.7</v>
      </c>
      <c r="D23" s="79"/>
    </row>
    <row r="24" spans="1:4" s="4" customFormat="1" ht="8.25" customHeight="1">
      <c r="A24" s="20"/>
      <c r="B24" s="19"/>
      <c r="C24" s="78"/>
      <c r="D24" s="79"/>
    </row>
    <row r="25" spans="1:4" s="4" customFormat="1" ht="30.75" customHeight="1">
      <c r="A25" s="20" t="s">
        <v>24</v>
      </c>
      <c r="B25" s="60" t="s">
        <v>139</v>
      </c>
      <c r="C25" s="82">
        <f>'[1]Договорные_РБ_пр_248'!$I$16</f>
        <v>0.1</v>
      </c>
      <c r="D25" s="83"/>
    </row>
    <row r="26" spans="1:4" s="4" customFormat="1" ht="33.75" customHeight="1">
      <c r="A26" s="20" t="s">
        <v>25</v>
      </c>
      <c r="B26" s="60" t="s">
        <v>991</v>
      </c>
      <c r="C26" s="82">
        <f>'[1]Договорные_РБ_пр_248'!$I$17</f>
        <v>0.1</v>
      </c>
      <c r="D26" s="79"/>
    </row>
    <row r="27" spans="1:4" s="4" customFormat="1" ht="55.5" customHeight="1">
      <c r="A27" s="20" t="s">
        <v>26</v>
      </c>
      <c r="B27" s="25" t="s">
        <v>27</v>
      </c>
      <c r="C27" s="84">
        <f>'[1]Договорные_РБ_пр_248'!$I$18</f>
        <v>0.45</v>
      </c>
      <c r="D27" s="79"/>
    </row>
    <row r="28" spans="1:4" ht="17.25" customHeight="1">
      <c r="A28" s="32" t="s">
        <v>28</v>
      </c>
      <c r="B28" s="33" t="s">
        <v>29</v>
      </c>
      <c r="C28" s="78"/>
      <c r="D28" s="79"/>
    </row>
    <row r="29" spans="1:4" ht="21.75" customHeight="1">
      <c r="A29" s="20" t="s">
        <v>30</v>
      </c>
      <c r="B29" s="25" t="s">
        <v>31</v>
      </c>
      <c r="C29" s="78"/>
      <c r="D29" s="79"/>
    </row>
    <row r="30" spans="1:4" ht="12.75" customHeight="1">
      <c r="A30" s="20" t="s">
        <v>32</v>
      </c>
      <c r="B30" s="19" t="s">
        <v>33</v>
      </c>
      <c r="C30" s="84">
        <f>'[1]Договорные_РБ_пр_248'!$I$236</f>
        <v>1</v>
      </c>
      <c r="D30" s="79"/>
    </row>
    <row r="31" spans="1:4" ht="16.5" customHeight="1">
      <c r="A31" s="20" t="s">
        <v>34</v>
      </c>
      <c r="B31" s="19" t="s">
        <v>35</v>
      </c>
      <c r="C31" s="84">
        <f>'[1]Договорные_РБ_пр_248'!$I$237</f>
        <v>7.4</v>
      </c>
      <c r="D31" s="79"/>
    </row>
    <row r="32" spans="1:4" ht="8.25" customHeight="1">
      <c r="A32" s="20"/>
      <c r="B32" s="19"/>
      <c r="C32" s="78"/>
      <c r="D32" s="79"/>
    </row>
    <row r="33" spans="1:4" ht="18.75" customHeight="1">
      <c r="A33" s="32" t="s">
        <v>36</v>
      </c>
      <c r="B33" s="56" t="s">
        <v>37</v>
      </c>
      <c r="C33" s="78"/>
      <c r="D33" s="79"/>
    </row>
    <row r="34" spans="1:4" ht="32.25" customHeight="1">
      <c r="A34" s="20" t="s">
        <v>38</v>
      </c>
      <c r="B34" s="25" t="s">
        <v>992</v>
      </c>
      <c r="C34" s="78"/>
      <c r="D34" s="79"/>
    </row>
    <row r="35" spans="1:4" ht="15.75">
      <c r="A35" s="20" t="s">
        <v>39</v>
      </c>
      <c r="B35" s="25" t="s">
        <v>40</v>
      </c>
      <c r="C35" s="84">
        <f>'[1]Договорные_РБ_пр_248'!$I$244</f>
        <v>4.52</v>
      </c>
      <c r="D35" s="79"/>
    </row>
    <row r="36" spans="1:4" ht="18.75" customHeight="1">
      <c r="A36" s="20" t="s">
        <v>41</v>
      </c>
      <c r="B36" s="25" t="s">
        <v>42</v>
      </c>
      <c r="C36" s="84">
        <f>'[1]Договорные_РБ_пр_248'!$I$245</f>
        <v>9.05</v>
      </c>
      <c r="D36" s="79"/>
    </row>
    <row r="37" spans="1:4" ht="14.25" customHeight="1">
      <c r="A37" s="20" t="s">
        <v>43</v>
      </c>
      <c r="B37" s="25" t="s">
        <v>44</v>
      </c>
      <c r="C37" s="84">
        <f>'[1]Договорные_РБ_пр_248'!$I$246</f>
        <v>13.52</v>
      </c>
      <c r="D37" s="79"/>
    </row>
    <row r="38" spans="1:4" ht="26.25" customHeight="1">
      <c r="A38" s="45" t="s">
        <v>45</v>
      </c>
      <c r="B38" s="46" t="s">
        <v>877</v>
      </c>
      <c r="C38" s="78"/>
      <c r="D38" s="79"/>
    </row>
    <row r="39" spans="1:4" ht="28.5" customHeight="1">
      <c r="A39" s="20" t="s">
        <v>46</v>
      </c>
      <c r="B39" s="60" t="s">
        <v>47</v>
      </c>
      <c r="C39" s="84">
        <f>'[1]Договорные_РБ_пр_248'!$I$249</f>
        <v>6.3</v>
      </c>
      <c r="D39" s="79"/>
    </row>
    <row r="40" spans="1:4" ht="33" customHeight="1">
      <c r="A40" s="20" t="s">
        <v>48</v>
      </c>
      <c r="B40" s="60" t="s">
        <v>49</v>
      </c>
      <c r="C40" s="84">
        <f>'[1]Договорные_РБ_пр_248'!$I$250</f>
        <v>8.8</v>
      </c>
      <c r="D40" s="79"/>
    </row>
    <row r="41" spans="1:4" ht="30" customHeight="1">
      <c r="A41" s="20" t="s">
        <v>50</v>
      </c>
      <c r="B41" s="25" t="s">
        <v>878</v>
      </c>
      <c r="C41" s="84">
        <f>'[1]Договорные_РБ_пр_248'!$I$251</f>
        <v>2.5</v>
      </c>
      <c r="D41" s="79"/>
    </row>
    <row r="42" spans="1:4" ht="12.75" customHeight="1">
      <c r="A42" s="20"/>
      <c r="B42" s="25"/>
      <c r="C42" s="78"/>
      <c r="D42" s="79"/>
    </row>
    <row r="43" spans="1:4" ht="44.25" customHeight="1">
      <c r="A43" s="20"/>
      <c r="B43" s="25" t="s">
        <v>51</v>
      </c>
      <c r="C43" s="78"/>
      <c r="D43" s="79"/>
    </row>
    <row r="44" spans="1:4" ht="31.5" customHeight="1">
      <c r="A44" s="20" t="s">
        <v>52</v>
      </c>
      <c r="B44" s="25" t="s">
        <v>993</v>
      </c>
      <c r="C44" s="84">
        <f>'[1]Договорные_РБ_пр_248'!$I$252</f>
        <v>3.95</v>
      </c>
      <c r="D44" s="79"/>
    </row>
    <row r="45" spans="1:4" ht="12" customHeight="1">
      <c r="A45" s="20"/>
      <c r="B45" s="25"/>
      <c r="C45" s="78"/>
      <c r="D45" s="79"/>
    </row>
    <row r="46" spans="1:4" ht="15.75">
      <c r="A46" s="20" t="s">
        <v>497</v>
      </c>
      <c r="B46" s="25" t="s">
        <v>54</v>
      </c>
      <c r="C46" s="78"/>
      <c r="D46" s="79"/>
    </row>
    <row r="47" spans="1:4" ht="17.25" customHeight="1">
      <c r="A47" s="42" t="s">
        <v>498</v>
      </c>
      <c r="B47" s="35" t="s">
        <v>56</v>
      </c>
      <c r="C47" s="78"/>
      <c r="D47" s="79"/>
    </row>
    <row r="48" spans="1:4" ht="31.5" customHeight="1">
      <c r="A48" s="20" t="s">
        <v>885</v>
      </c>
      <c r="B48" s="25" t="s">
        <v>57</v>
      </c>
      <c r="C48" s="85">
        <f>'[1]Договорные_РБ_пр_248'!$I$351</f>
        <v>0.125</v>
      </c>
      <c r="D48" s="79"/>
    </row>
    <row r="49" spans="1:4" ht="52.5" customHeight="1">
      <c r="A49" s="20" t="s">
        <v>499</v>
      </c>
      <c r="B49" s="25" t="s">
        <v>880</v>
      </c>
      <c r="C49" s="84">
        <f>'[1]Договорные_РБ_пр_248'!$I$352</f>
        <v>2.14</v>
      </c>
      <c r="D49" s="79"/>
    </row>
    <row r="50" spans="1:4" ht="33.75" customHeight="1">
      <c r="A50" s="20" t="s">
        <v>886</v>
      </c>
      <c r="B50" s="35" t="s">
        <v>994</v>
      </c>
      <c r="C50" s="84">
        <f>'[1]Договорные_РБ_пр_248'!$I$353</f>
        <v>5.2</v>
      </c>
      <c r="D50" s="79"/>
    </row>
    <row r="51" spans="1:4" ht="31.5">
      <c r="A51" s="20" t="s">
        <v>887</v>
      </c>
      <c r="B51" s="35" t="s">
        <v>995</v>
      </c>
      <c r="C51" s="84">
        <f>'[1]Договорные_РБ_пр_248'!$I$354</f>
        <v>2.4</v>
      </c>
      <c r="D51" s="79"/>
    </row>
    <row r="52" spans="1:4" ht="36" customHeight="1">
      <c r="A52" s="20" t="s">
        <v>888</v>
      </c>
      <c r="B52" s="25" t="s">
        <v>61</v>
      </c>
      <c r="C52" s="84">
        <f>'[1]Договорные_РБ_пр_248'!$I$356</f>
        <v>21.5</v>
      </c>
      <c r="D52" s="79"/>
    </row>
    <row r="53" spans="1:4" ht="22.5" customHeight="1">
      <c r="A53" s="20" t="s">
        <v>889</v>
      </c>
      <c r="B53" s="25" t="s">
        <v>62</v>
      </c>
      <c r="C53" s="84">
        <f>'[1]Договорные_РБ_пр_248'!$I$357</f>
        <v>0.55</v>
      </c>
      <c r="D53" s="79"/>
    </row>
    <row r="54" spans="1:4" ht="27.75" customHeight="1">
      <c r="A54" s="20" t="s">
        <v>890</v>
      </c>
      <c r="B54" s="25" t="s">
        <v>63</v>
      </c>
      <c r="C54" s="84">
        <f>'[1]Договорные_РБ_пр_248'!$I$358</f>
        <v>11.5</v>
      </c>
      <c r="D54" s="79"/>
    </row>
    <row r="55" spans="1:4" ht="7.5" customHeight="1">
      <c r="A55" s="20"/>
      <c r="B55" s="54"/>
      <c r="C55" s="78"/>
      <c r="D55" s="79"/>
    </row>
    <row r="56" spans="1:4" ht="18" customHeight="1">
      <c r="A56" s="20" t="s">
        <v>53</v>
      </c>
      <c r="B56" s="25" t="s">
        <v>65</v>
      </c>
      <c r="C56" s="78"/>
      <c r="D56" s="79"/>
    </row>
    <row r="57" spans="1:4" ht="17.25" customHeight="1">
      <c r="A57" s="20" t="s">
        <v>55</v>
      </c>
      <c r="B57" s="25" t="s">
        <v>67</v>
      </c>
      <c r="C57" s="78">
        <f>'[1]Договорные_РБ_пр_248'!$I$360</f>
        <v>68</v>
      </c>
      <c r="D57" s="79"/>
    </row>
    <row r="58" spans="1:4" ht="17.25" customHeight="1">
      <c r="A58" s="20" t="s">
        <v>58</v>
      </c>
      <c r="B58" s="25" t="s">
        <v>69</v>
      </c>
      <c r="C58" s="78">
        <f>'[1]Договорные_РБ_пр_248'!$I$361</f>
        <v>46</v>
      </c>
      <c r="D58" s="79"/>
    </row>
    <row r="59" spans="1:4" ht="17.25" customHeight="1">
      <c r="A59" s="20" t="s">
        <v>59</v>
      </c>
      <c r="B59" s="25" t="s">
        <v>71</v>
      </c>
      <c r="C59" s="78">
        <f>'[1]Договорные_РБ_пр_248'!$I$362</f>
        <v>23</v>
      </c>
      <c r="D59" s="79"/>
    </row>
    <row r="60" spans="1:4" ht="17.25" customHeight="1">
      <c r="A60" s="20" t="s">
        <v>60</v>
      </c>
      <c r="B60" s="25" t="s">
        <v>72</v>
      </c>
      <c r="C60" s="78">
        <f>'[1]Договорные_РБ_пр_248'!$I$363</f>
        <v>13</v>
      </c>
      <c r="D60" s="79"/>
    </row>
    <row r="61" spans="1:4" ht="8.25" customHeight="1">
      <c r="A61" s="20"/>
      <c r="B61" s="25"/>
      <c r="C61" s="78"/>
      <c r="D61" s="79"/>
    </row>
    <row r="62" spans="1:4" ht="31.5" customHeight="1">
      <c r="A62" s="20" t="s">
        <v>64</v>
      </c>
      <c r="B62" s="25" t="s">
        <v>74</v>
      </c>
      <c r="C62" s="78"/>
      <c r="D62" s="59"/>
    </row>
    <row r="63" spans="1:4" ht="7.5" customHeight="1">
      <c r="A63" s="20"/>
      <c r="B63" s="25"/>
      <c r="C63" s="78"/>
      <c r="D63" s="79"/>
    </row>
    <row r="64" spans="1:4" ht="30" customHeight="1">
      <c r="A64" s="20" t="s">
        <v>66</v>
      </c>
      <c r="B64" s="25" t="s">
        <v>76</v>
      </c>
      <c r="C64" s="85">
        <f>'[1]Договорные_РБ_пр_248'!$I$365</f>
        <v>0.027</v>
      </c>
      <c r="D64" s="79"/>
    </row>
    <row r="65" spans="1:4" ht="43.5" customHeight="1">
      <c r="A65" s="20" t="s">
        <v>68</v>
      </c>
      <c r="B65" s="25" t="s">
        <v>78</v>
      </c>
      <c r="C65" s="37">
        <f>'[1]Договорные_РБ_пр_248'!$I$366</f>
        <v>0.37</v>
      </c>
      <c r="D65" s="79"/>
    </row>
    <row r="66" spans="1:4" ht="36" customHeight="1">
      <c r="A66" s="20" t="s">
        <v>70</v>
      </c>
      <c r="B66" s="60" t="s">
        <v>80</v>
      </c>
      <c r="C66" s="84">
        <f>'[1]Договорные_РБ_пр_248'!$I$367</f>
        <v>0.9</v>
      </c>
      <c r="D66" s="79"/>
    </row>
    <row r="67" spans="1:4" ht="11.25" customHeight="1">
      <c r="A67" s="20"/>
      <c r="B67" s="25"/>
      <c r="C67" s="78"/>
      <c r="D67" s="79"/>
    </row>
    <row r="68" spans="1:4" ht="17.25" customHeight="1">
      <c r="A68" s="20" t="s">
        <v>73</v>
      </c>
      <c r="B68" s="25" t="s">
        <v>82</v>
      </c>
      <c r="C68" s="78"/>
      <c r="D68" s="79"/>
    </row>
    <row r="69" spans="1:4" s="1" customFormat="1" ht="20.25" customHeight="1">
      <c r="A69" s="45" t="s">
        <v>75</v>
      </c>
      <c r="B69" s="25" t="s">
        <v>84</v>
      </c>
      <c r="C69" s="84">
        <f>'[1]Договорные_РБ_пр_248'!$I$256</f>
        <v>58.5</v>
      </c>
      <c r="D69" s="23"/>
    </row>
    <row r="70" spans="1:4" ht="32.25" customHeight="1">
      <c r="A70" s="20" t="s">
        <v>77</v>
      </c>
      <c r="B70" s="25" t="s">
        <v>86</v>
      </c>
      <c r="C70" s="78"/>
      <c r="D70" s="79"/>
    </row>
    <row r="71" spans="1:4" ht="21" customHeight="1">
      <c r="A71" s="20" t="s">
        <v>507</v>
      </c>
      <c r="B71" s="19" t="s">
        <v>88</v>
      </c>
      <c r="C71" s="78">
        <f>'[1]Договорные_РБ_пр_248'!$I$261</f>
        <v>1.5</v>
      </c>
      <c r="D71" s="79"/>
    </row>
    <row r="72" spans="1:4" ht="17.25" customHeight="1">
      <c r="A72" s="20" t="s">
        <v>508</v>
      </c>
      <c r="B72" s="19" t="s">
        <v>90</v>
      </c>
      <c r="C72" s="78">
        <f>'[1]Договорные_РБ_пр_248'!$I$262</f>
        <v>8.75</v>
      </c>
      <c r="D72" s="79"/>
    </row>
    <row r="73" spans="1:4" ht="6.75" customHeight="1">
      <c r="A73" s="20"/>
      <c r="B73" s="19"/>
      <c r="C73" s="78"/>
      <c r="D73" s="79"/>
    </row>
    <row r="74" spans="1:4" ht="15.75" customHeight="1">
      <c r="A74" s="20" t="s">
        <v>81</v>
      </c>
      <c r="B74" s="19" t="s">
        <v>92</v>
      </c>
      <c r="C74" s="78"/>
      <c r="D74" s="79"/>
    </row>
    <row r="75" spans="1:4" ht="5.25" customHeight="1">
      <c r="A75" s="20"/>
      <c r="B75" s="19"/>
      <c r="C75" s="78"/>
      <c r="D75" s="79"/>
    </row>
    <row r="76" spans="1:4" ht="16.5" customHeight="1">
      <c r="A76" s="20" t="s">
        <v>83</v>
      </c>
      <c r="B76" s="28" t="s">
        <v>94</v>
      </c>
      <c r="C76" s="78"/>
      <c r="D76" s="79"/>
    </row>
    <row r="77" spans="1:4" ht="5.25" customHeight="1">
      <c r="A77" s="20"/>
      <c r="B77" s="19"/>
      <c r="C77" s="78"/>
      <c r="D77" s="79"/>
    </row>
    <row r="78" spans="1:4" ht="19.5" customHeight="1">
      <c r="A78" s="20" t="s">
        <v>891</v>
      </c>
      <c r="B78" s="52" t="s">
        <v>95</v>
      </c>
      <c r="C78" s="78">
        <f>'[1]Договорные_РБ_пр_248'!$I$371</f>
        <v>0.55</v>
      </c>
      <c r="D78" s="79"/>
    </row>
    <row r="79" spans="1:4" ht="15" customHeight="1">
      <c r="A79" s="20" t="s">
        <v>892</v>
      </c>
      <c r="B79" s="25" t="s">
        <v>96</v>
      </c>
      <c r="C79" s="78"/>
      <c r="D79" s="79"/>
    </row>
    <row r="80" spans="1:4" ht="7.5" customHeight="1">
      <c r="A80" s="20"/>
      <c r="B80" s="19"/>
      <c r="C80" s="78"/>
      <c r="D80" s="79"/>
    </row>
    <row r="81" spans="1:4" ht="21.75" customHeight="1">
      <c r="A81" s="20" t="s">
        <v>893</v>
      </c>
      <c r="B81" s="19" t="s">
        <v>97</v>
      </c>
      <c r="C81" s="87">
        <f>'[1]Договорные_РБ_пр_248'!$I$373</f>
        <v>0.075</v>
      </c>
      <c r="D81" s="79"/>
    </row>
    <row r="82" spans="1:4" ht="21.75" customHeight="1">
      <c r="A82" s="20" t="s">
        <v>894</v>
      </c>
      <c r="B82" s="19" t="s">
        <v>98</v>
      </c>
      <c r="C82" s="78">
        <f>'[1]Договорные_РБ_пр_248'!$I$374</f>
        <v>0.17</v>
      </c>
      <c r="D82" s="79"/>
    </row>
    <row r="83" spans="1:4" ht="21.75" customHeight="1">
      <c r="A83" s="20" t="s">
        <v>895</v>
      </c>
      <c r="B83" s="19" t="s">
        <v>99</v>
      </c>
      <c r="C83" s="78">
        <f>'[1]Договорные_РБ_пр_248'!$I$375</f>
        <v>0.32</v>
      </c>
      <c r="D83" s="79"/>
    </row>
    <row r="84" spans="1:4" ht="21.75" customHeight="1">
      <c r="A84" s="20" t="s">
        <v>896</v>
      </c>
      <c r="B84" s="19" t="s">
        <v>100</v>
      </c>
      <c r="C84" s="78">
        <f>'[1]Договорные_РБ_пр_248'!$I$376</f>
        <v>0.55</v>
      </c>
      <c r="D84" s="79"/>
    </row>
    <row r="85" spans="1:4" ht="21.75" customHeight="1">
      <c r="A85" s="20" t="s">
        <v>897</v>
      </c>
      <c r="B85" s="19" t="s">
        <v>101</v>
      </c>
      <c r="C85" s="78">
        <f>'[1]Договорные_РБ_пр_248'!$I$377</f>
        <v>0.78</v>
      </c>
      <c r="D85" s="79"/>
    </row>
    <row r="86" spans="1:4" ht="48" customHeight="1">
      <c r="A86" s="20"/>
      <c r="B86" s="25" t="s">
        <v>898</v>
      </c>
      <c r="C86" s="78"/>
      <c r="D86" s="79"/>
    </row>
    <row r="87" spans="1:4" ht="9" customHeight="1">
      <c r="A87" s="20"/>
      <c r="B87" s="19"/>
      <c r="C87" s="78"/>
      <c r="D87" s="79"/>
    </row>
    <row r="88" spans="1:4" ht="14.25" customHeight="1">
      <c r="A88" s="42" t="s">
        <v>85</v>
      </c>
      <c r="B88" s="35" t="s">
        <v>103</v>
      </c>
      <c r="C88" s="78"/>
      <c r="D88" s="79"/>
    </row>
    <row r="89" spans="1:4" ht="9" customHeight="1">
      <c r="A89" s="42"/>
      <c r="B89" s="19"/>
      <c r="C89" s="78"/>
      <c r="D89" s="79"/>
    </row>
    <row r="90" spans="1:4" ht="15" customHeight="1">
      <c r="A90" s="42" t="s">
        <v>87</v>
      </c>
      <c r="B90" s="35" t="s">
        <v>105</v>
      </c>
      <c r="C90" s="78">
        <f>'[1]Договорные_РБ_пр_248'!$I$383</f>
        <v>12.5</v>
      </c>
      <c r="D90" s="79"/>
    </row>
    <row r="91" spans="1:4" ht="9" customHeight="1">
      <c r="A91" s="42"/>
      <c r="B91" s="19"/>
      <c r="C91" s="78"/>
      <c r="D91" s="79"/>
    </row>
    <row r="92" spans="1:4" ht="129" customHeight="1">
      <c r="A92" s="42"/>
      <c r="B92" s="29" t="s">
        <v>106</v>
      </c>
      <c r="C92" s="78"/>
      <c r="D92" s="79"/>
    </row>
    <row r="93" spans="1:4" ht="8.25" customHeight="1">
      <c r="A93" s="42"/>
      <c r="B93" s="35"/>
      <c r="C93" s="78"/>
      <c r="D93" s="79"/>
    </row>
    <row r="94" spans="1:4" ht="17.25" customHeight="1">
      <c r="A94" s="42" t="s">
        <v>899</v>
      </c>
      <c r="B94" s="35" t="s">
        <v>107</v>
      </c>
      <c r="C94" s="78"/>
      <c r="D94" s="79"/>
    </row>
    <row r="95" spans="1:4" ht="7.5" customHeight="1">
      <c r="A95" s="42"/>
      <c r="B95" s="35"/>
      <c r="C95" s="78"/>
      <c r="D95" s="79"/>
    </row>
    <row r="96" spans="1:4" ht="21" customHeight="1">
      <c r="A96" s="42" t="s">
        <v>900</v>
      </c>
      <c r="B96" s="35" t="s">
        <v>108</v>
      </c>
      <c r="C96" s="78">
        <f>'[1]Договорные_РБ_пр_248'!$I$385</f>
        <v>4.35</v>
      </c>
      <c r="D96" s="79"/>
    </row>
    <row r="97" spans="1:4" ht="17.25" customHeight="1">
      <c r="A97" s="42" t="s">
        <v>901</v>
      </c>
      <c r="B97" s="35" t="s">
        <v>109</v>
      </c>
      <c r="C97" s="78"/>
      <c r="D97" s="79"/>
    </row>
    <row r="98" spans="1:4" ht="32.25" customHeight="1">
      <c r="A98" s="42" t="s">
        <v>902</v>
      </c>
      <c r="B98" s="35" t="s">
        <v>110</v>
      </c>
      <c r="C98" s="78">
        <f>'[1]Договорные_РБ_пр_248'!$I$387</f>
        <v>5.6</v>
      </c>
      <c r="D98" s="79"/>
    </row>
    <row r="99" spans="1:4" ht="16.5" customHeight="1">
      <c r="A99" s="42" t="s">
        <v>903</v>
      </c>
      <c r="B99" s="35" t="s">
        <v>111</v>
      </c>
      <c r="C99" s="78">
        <f>'[1]Договорные_РБ_пр_248'!$I$388</f>
        <v>13.8</v>
      </c>
      <c r="D99" s="79"/>
    </row>
    <row r="100" spans="1:4" ht="32.25" customHeight="1">
      <c r="A100" s="42" t="s">
        <v>904</v>
      </c>
      <c r="B100" s="29" t="s">
        <v>112</v>
      </c>
      <c r="C100" s="84">
        <f>'[1]Договорные_РБ_пр_248'!$I$389</f>
        <v>19</v>
      </c>
      <c r="D100" s="79"/>
    </row>
    <row r="101" spans="1:4" ht="18" customHeight="1">
      <c r="A101" s="42"/>
      <c r="B101" s="29" t="s">
        <v>113</v>
      </c>
      <c r="C101" s="82"/>
      <c r="D101" s="79"/>
    </row>
    <row r="102" spans="1:4" ht="125.25" customHeight="1">
      <c r="A102" s="42"/>
      <c r="B102" s="29" t="s">
        <v>114</v>
      </c>
      <c r="C102" s="78"/>
      <c r="D102" s="79"/>
    </row>
    <row r="103" spans="1:4" ht="7.5" customHeight="1">
      <c r="A103" s="42"/>
      <c r="B103" s="35"/>
      <c r="C103" s="78"/>
      <c r="D103" s="79"/>
    </row>
    <row r="104" spans="1:4" ht="125.25" customHeight="1">
      <c r="A104" s="42"/>
      <c r="B104" s="35" t="s">
        <v>115</v>
      </c>
      <c r="C104" s="78"/>
      <c r="D104" s="79"/>
    </row>
    <row r="105" spans="1:4" ht="17.25" customHeight="1">
      <c r="A105" s="42" t="s">
        <v>905</v>
      </c>
      <c r="B105" s="35" t="s">
        <v>116</v>
      </c>
      <c r="C105" s="78"/>
      <c r="D105" s="79"/>
    </row>
    <row r="106" spans="1:4" ht="24.75" customHeight="1">
      <c r="A106" s="42" t="s">
        <v>906</v>
      </c>
      <c r="B106" s="35" t="s">
        <v>117</v>
      </c>
      <c r="C106" s="78">
        <f>'[1]Договорные_РБ_пр_248'!$I$391</f>
        <v>1.3</v>
      </c>
      <c r="D106" s="79"/>
    </row>
    <row r="107" spans="1:4" ht="24.75" customHeight="1">
      <c r="A107" s="42" t="s">
        <v>907</v>
      </c>
      <c r="B107" s="35" t="s">
        <v>118</v>
      </c>
      <c r="C107" s="78">
        <f>'[1]Договорные_РБ_пр_248'!$I$392</f>
        <v>2.5</v>
      </c>
      <c r="D107" s="79"/>
    </row>
    <row r="108" spans="1:4" ht="24.75" customHeight="1">
      <c r="A108" s="42" t="s">
        <v>908</v>
      </c>
      <c r="B108" s="35" t="s">
        <v>119</v>
      </c>
      <c r="C108" s="78">
        <f>'[1]Договорные_РБ_пр_248'!$I$393</f>
        <v>3.75</v>
      </c>
      <c r="D108" s="79"/>
    </row>
    <row r="109" spans="1:4" ht="9.75" customHeight="1">
      <c r="A109" s="42"/>
      <c r="B109" s="35"/>
      <c r="C109" s="78"/>
      <c r="D109" s="79"/>
    </row>
    <row r="110" spans="1:4" ht="12.75" customHeight="1">
      <c r="A110" s="42" t="s">
        <v>909</v>
      </c>
      <c r="B110" s="35" t="s">
        <v>120</v>
      </c>
      <c r="C110" s="78"/>
      <c r="D110" s="79"/>
    </row>
    <row r="111" spans="1:4" ht="9" customHeight="1">
      <c r="A111" s="42"/>
      <c r="B111" s="35"/>
      <c r="C111" s="78"/>
      <c r="D111" s="79"/>
    </row>
    <row r="112" spans="1:4" ht="18.75" customHeight="1">
      <c r="A112" s="42" t="s">
        <v>910</v>
      </c>
      <c r="B112" s="35" t="s">
        <v>121</v>
      </c>
      <c r="C112" s="78">
        <f>'[1]Договорные_РБ_пр_248'!$I$401</f>
        <v>4.48</v>
      </c>
      <c r="D112" s="78"/>
    </row>
    <row r="113" spans="1:4" ht="18.75" customHeight="1">
      <c r="A113" s="42" t="s">
        <v>911</v>
      </c>
      <c r="B113" s="35" t="s">
        <v>122</v>
      </c>
      <c r="C113" s="78">
        <f>'[1]Договорные_РБ_пр_248'!$I$402</f>
        <v>0.27</v>
      </c>
      <c r="D113" s="78"/>
    </row>
    <row r="114" spans="1:4" ht="12" customHeight="1">
      <c r="A114" s="42"/>
      <c r="B114" s="35"/>
      <c r="C114" s="86"/>
      <c r="D114" s="78"/>
    </row>
    <row r="115" spans="1:4" ht="15.75" customHeight="1">
      <c r="A115" s="42" t="s">
        <v>912</v>
      </c>
      <c r="B115" s="35" t="s">
        <v>123</v>
      </c>
      <c r="C115" s="78"/>
      <c r="D115" s="78"/>
    </row>
    <row r="116" spans="1:4" ht="11.25" customHeight="1">
      <c r="A116" s="42"/>
      <c r="B116" s="35"/>
      <c r="C116" s="78"/>
      <c r="D116" s="78"/>
    </row>
    <row r="117" spans="1:4" ht="35.25" customHeight="1">
      <c r="A117" s="42" t="s">
        <v>913</v>
      </c>
      <c r="B117" s="35" t="s">
        <v>124</v>
      </c>
      <c r="C117" s="78"/>
      <c r="D117" s="78"/>
    </row>
    <row r="118" spans="1:4" ht="15.75" customHeight="1">
      <c r="A118" s="42" t="s">
        <v>914</v>
      </c>
      <c r="B118" s="35" t="s">
        <v>125</v>
      </c>
      <c r="C118" s="78">
        <f>'[1]Договорные_РБ_пр_248'!$I$404</f>
        <v>4.48</v>
      </c>
      <c r="D118" s="78"/>
    </row>
    <row r="119" spans="1:4" ht="31.5" customHeight="1">
      <c r="A119" s="42" t="s">
        <v>915</v>
      </c>
      <c r="B119" s="35" t="s">
        <v>126</v>
      </c>
      <c r="C119" s="78">
        <f>'[1]Договорные_РБ_пр_248'!$I$405</f>
        <v>0.93</v>
      </c>
      <c r="D119" s="87"/>
    </row>
    <row r="120" spans="1:4" ht="46.5" customHeight="1">
      <c r="A120" s="42" t="s">
        <v>916</v>
      </c>
      <c r="B120" s="35" t="s">
        <v>127</v>
      </c>
      <c r="C120" s="78"/>
      <c r="D120" s="78"/>
    </row>
    <row r="121" spans="1:4" ht="15.75" customHeight="1">
      <c r="A121" s="42" t="s">
        <v>917</v>
      </c>
      <c r="B121" s="35" t="s">
        <v>128</v>
      </c>
      <c r="C121" s="78">
        <f>'[1]Договорные_РБ_пр_248'!$I$406</f>
        <v>6.6</v>
      </c>
      <c r="D121" s="78"/>
    </row>
    <row r="122" spans="1:4" ht="31.5" customHeight="1">
      <c r="A122" s="42" t="s">
        <v>918</v>
      </c>
      <c r="B122" s="35" t="s">
        <v>129</v>
      </c>
      <c r="C122" s="78"/>
      <c r="D122" s="78"/>
    </row>
    <row r="123" spans="1:4" s="3" customFormat="1" ht="71.25" customHeight="1">
      <c r="A123" s="42" t="s">
        <v>919</v>
      </c>
      <c r="B123" s="35" t="s">
        <v>920</v>
      </c>
      <c r="C123" s="88"/>
      <c r="D123" s="78"/>
    </row>
    <row r="124" spans="1:4" s="3" customFormat="1" ht="9.75" customHeight="1">
      <c r="A124" s="89"/>
      <c r="B124" s="90"/>
      <c r="C124" s="88"/>
      <c r="D124" s="78"/>
    </row>
    <row r="125" spans="1:4" ht="15.75">
      <c r="A125" s="65"/>
      <c r="B125" s="4" t="s">
        <v>113</v>
      </c>
      <c r="C125" s="86"/>
      <c r="D125" s="78"/>
    </row>
    <row r="126" spans="2:4" ht="78.75">
      <c r="B126" s="35" t="s">
        <v>921</v>
      </c>
      <c r="C126" s="86"/>
      <c r="D126" s="78"/>
    </row>
    <row r="127" spans="2:4" ht="31.5">
      <c r="B127" s="35" t="s">
        <v>922</v>
      </c>
      <c r="C127" s="86"/>
      <c r="D127" s="78"/>
    </row>
    <row r="128" spans="3:4" ht="15.75">
      <c r="C128" s="86"/>
      <c r="D128" s="78"/>
    </row>
    <row r="129" spans="3:4" ht="15.75">
      <c r="C129" s="86"/>
      <c r="D129" s="78"/>
    </row>
    <row r="130" spans="3:4" ht="15.75">
      <c r="C130" s="86"/>
      <c r="D130" s="78"/>
    </row>
    <row r="131" spans="3:4" ht="15.75">
      <c r="C131" s="86"/>
      <c r="D131" s="78"/>
    </row>
    <row r="132" spans="3:4" ht="15.75">
      <c r="C132" s="86"/>
      <c r="D132" s="78"/>
    </row>
    <row r="133" spans="3:4" ht="15.75">
      <c r="C133" s="86"/>
      <c r="D133" s="78"/>
    </row>
    <row r="134" spans="3:4" ht="15.75">
      <c r="C134" s="86"/>
      <c r="D134" s="78"/>
    </row>
    <row r="135" spans="3:4" ht="15.75">
      <c r="C135" s="86"/>
      <c r="D135" s="78"/>
    </row>
    <row r="136" spans="3:4" ht="15.75">
      <c r="C136" s="86"/>
      <c r="D136" s="78"/>
    </row>
    <row r="137" spans="3:4" ht="15.75">
      <c r="C137" s="86"/>
      <c r="D137" s="91"/>
    </row>
    <row r="138" spans="3:4" ht="15.75">
      <c r="C138" s="86"/>
      <c r="D138" s="91"/>
    </row>
    <row r="139" spans="3:4" ht="15.75">
      <c r="C139" s="86"/>
      <c r="D139" s="91"/>
    </row>
  </sheetData>
  <sheetProtection/>
  <mergeCells count="2">
    <mergeCell ref="A8:C8"/>
    <mergeCell ref="A10:C10"/>
  </mergeCells>
  <printOptions/>
  <pageMargins left="0.7874015748031497" right="0.15748031496062992" top="0.5511811023622047" bottom="0.1968503937007874" header="0.1968503937007874" footer="0.35433070866141736"/>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664"/>
  <sheetViews>
    <sheetView tabSelected="1" zoomScaleSheetLayoutView="100" zoomScalePageLayoutView="0" workbookViewId="0" topLeftCell="A596">
      <selection activeCell="F613" sqref="F613"/>
    </sheetView>
  </sheetViews>
  <sheetFormatPr defaultColWidth="9.00390625" defaultRowHeight="12.75"/>
  <cols>
    <col min="1" max="1" width="10.75390625" style="2" customWidth="1"/>
    <col min="2" max="2" width="59.00390625" style="3" customWidth="1"/>
    <col min="3" max="3" width="12.375" style="4" customWidth="1"/>
    <col min="4" max="4" width="13.75390625" style="4" customWidth="1"/>
    <col min="5" max="5" width="16.25390625" style="4" customWidth="1"/>
    <col min="6" max="6" width="11.75390625" style="5" customWidth="1"/>
    <col min="7" max="16384" width="9.125" style="5" customWidth="1"/>
  </cols>
  <sheetData>
    <row r="1" spans="3:5" ht="15.75" customHeight="1">
      <c r="C1" s="6"/>
      <c r="D1" s="7"/>
      <c r="E1" s="8" t="s">
        <v>0</v>
      </c>
    </row>
    <row r="2" spans="3:5" ht="15.75">
      <c r="C2" s="6"/>
      <c r="D2" s="6"/>
      <c r="E2" s="8" t="s">
        <v>1</v>
      </c>
    </row>
    <row r="3" spans="3:5" ht="15" customHeight="1">
      <c r="C3" s="6"/>
      <c r="D3" s="6"/>
      <c r="E3" s="9" t="s">
        <v>2</v>
      </c>
    </row>
    <row r="4" spans="3:5" ht="15" customHeight="1">
      <c r="C4" s="8"/>
      <c r="D4" s="8"/>
      <c r="E4" s="8" t="s">
        <v>884</v>
      </c>
    </row>
    <row r="5" spans="3:5" ht="15" customHeight="1">
      <c r="C5" s="8"/>
      <c r="D5" s="8"/>
      <c r="E5" s="10"/>
    </row>
    <row r="6" spans="2:5" ht="15" customHeight="1">
      <c r="B6" s="8"/>
      <c r="C6" s="8"/>
      <c r="D6" s="8"/>
      <c r="E6" s="8"/>
    </row>
    <row r="7" spans="3:5" ht="15" customHeight="1">
      <c r="C7" s="8"/>
      <c r="D7" s="8"/>
      <c r="E7" s="8"/>
    </row>
    <row r="8" spans="1:5" ht="36" customHeight="1">
      <c r="A8" s="95" t="s">
        <v>130</v>
      </c>
      <c r="B8" s="95"/>
      <c r="C8" s="95"/>
      <c r="D8" s="95"/>
      <c r="E8" s="95"/>
    </row>
    <row r="9" spans="1:5" ht="11.25" customHeight="1">
      <c r="A9" s="12"/>
      <c r="B9" s="13"/>
      <c r="C9" s="14"/>
      <c r="D9" s="14"/>
      <c r="E9" s="14"/>
    </row>
    <row r="10" spans="1:5" ht="15.75" customHeight="1">
      <c r="A10" s="94" t="s">
        <v>867</v>
      </c>
      <c r="B10" s="94"/>
      <c r="C10" s="94"/>
      <c r="D10" s="94"/>
      <c r="E10" s="94"/>
    </row>
    <row r="11" spans="1:5" ht="31.5" customHeight="1">
      <c r="A11" s="15" t="s">
        <v>4</v>
      </c>
      <c r="B11" s="16" t="s">
        <v>5</v>
      </c>
      <c r="C11" s="96" t="s">
        <v>131</v>
      </c>
      <c r="D11" s="97"/>
      <c r="E11" s="98"/>
    </row>
    <row r="12" spans="1:5" ht="15" customHeight="1">
      <c r="A12" s="16">
        <v>1</v>
      </c>
      <c r="B12" s="16">
        <v>2</v>
      </c>
      <c r="C12" s="96">
        <v>3</v>
      </c>
      <c r="D12" s="97"/>
      <c r="E12" s="98"/>
    </row>
    <row r="13" spans="1:5" s="1" customFormat="1" ht="24.75" customHeight="1">
      <c r="A13" s="17" t="s">
        <v>7</v>
      </c>
      <c r="B13" s="18" t="s">
        <v>8</v>
      </c>
      <c r="C13" s="19"/>
      <c r="D13" s="19"/>
      <c r="E13" s="19"/>
    </row>
    <row r="14" spans="1:5" s="1" customFormat="1" ht="6" customHeight="1">
      <c r="A14" s="17"/>
      <c r="B14" s="18"/>
      <c r="C14" s="19"/>
      <c r="D14" s="19"/>
      <c r="E14" s="19"/>
    </row>
    <row r="15" spans="1:5" s="1" customFormat="1" ht="13.5" customHeight="1">
      <c r="A15" s="20" t="s">
        <v>132</v>
      </c>
      <c r="B15" s="19" t="s">
        <v>10</v>
      </c>
      <c r="C15" s="19"/>
      <c r="D15" s="19"/>
      <c r="E15" s="19"/>
    </row>
    <row r="16" spans="1:5" s="1" customFormat="1" ht="7.5" customHeight="1">
      <c r="A16" s="20"/>
      <c r="B16" s="19"/>
      <c r="C16" s="19"/>
      <c r="D16" s="19"/>
      <c r="E16" s="19"/>
    </row>
    <row r="17" spans="1:5" s="1" customFormat="1" ht="21.75" customHeight="1">
      <c r="A17" s="20" t="s">
        <v>11</v>
      </c>
      <c r="B17" s="21" t="s">
        <v>12</v>
      </c>
      <c r="C17" s="19"/>
      <c r="D17" s="19"/>
      <c r="E17" s="19"/>
    </row>
    <row r="18" spans="1:7" s="1" customFormat="1" ht="15" customHeight="1">
      <c r="A18" s="20" t="s">
        <v>13</v>
      </c>
      <c r="B18" s="19" t="s">
        <v>14</v>
      </c>
      <c r="C18" s="19"/>
      <c r="D18" s="22">
        <f>'[1]Договорные_РБ_пр_248'!$L$9</f>
        <v>0.047</v>
      </c>
      <c r="E18" s="19"/>
      <c r="G18" s="23"/>
    </row>
    <row r="19" spans="1:7" s="1" customFormat="1" ht="14.25" customHeight="1">
      <c r="A19" s="20" t="s">
        <v>15</v>
      </c>
      <c r="B19" s="19" t="s">
        <v>16</v>
      </c>
      <c r="C19" s="19"/>
      <c r="D19" s="22">
        <f>'[1]Договорные_РБ_пр_248'!$L$10</f>
        <v>0.094</v>
      </c>
      <c r="E19" s="19"/>
      <c r="G19" s="23"/>
    </row>
    <row r="20" spans="1:7" s="1" customFormat="1" ht="24.75" customHeight="1">
      <c r="A20" s="20" t="s">
        <v>133</v>
      </c>
      <c r="B20" s="21" t="s">
        <v>18</v>
      </c>
      <c r="C20" s="19"/>
      <c r="D20" s="26">
        <f>'[1]Договорные_РБ_пр_248'!$L$11</f>
        <v>2.12</v>
      </c>
      <c r="E20" s="19"/>
      <c r="G20" s="23"/>
    </row>
    <row r="21" spans="1:7" s="1" customFormat="1" ht="7.5" customHeight="1">
      <c r="A21" s="17"/>
      <c r="B21" s="18"/>
      <c r="C21" s="19"/>
      <c r="D21" s="24"/>
      <c r="E21" s="19"/>
      <c r="G21" s="23"/>
    </row>
    <row r="22" spans="1:7" s="1" customFormat="1" ht="36" customHeight="1">
      <c r="A22" s="20" t="s">
        <v>17</v>
      </c>
      <c r="B22" s="25" t="s">
        <v>868</v>
      </c>
      <c r="C22" s="19"/>
      <c r="D22" s="24"/>
      <c r="E22" s="19"/>
      <c r="G22" s="23"/>
    </row>
    <row r="23" spans="1:7" s="1" customFormat="1" ht="18" customHeight="1">
      <c r="A23" s="20" t="s">
        <v>134</v>
      </c>
      <c r="B23" s="19" t="s">
        <v>21</v>
      </c>
      <c r="C23" s="19"/>
      <c r="D23" s="26">
        <f>'[1]Договорные_РБ_пр_248'!$L$13</f>
        <v>0.6799999999999999</v>
      </c>
      <c r="E23" s="19"/>
      <c r="G23" s="23"/>
    </row>
    <row r="24" spans="1:7" s="1" customFormat="1" ht="18" customHeight="1">
      <c r="A24" s="20" t="s">
        <v>135</v>
      </c>
      <c r="B24" s="19" t="s">
        <v>23</v>
      </c>
      <c r="C24" s="19"/>
      <c r="D24" s="26">
        <f>'[1]Договорные_РБ_пр_248'!$L$14</f>
        <v>1.3599999999999999</v>
      </c>
      <c r="E24" s="19"/>
      <c r="G24" s="23"/>
    </row>
    <row r="25" spans="1:7" s="1" customFormat="1" ht="48.75" customHeight="1">
      <c r="A25" s="20" t="s">
        <v>136</v>
      </c>
      <c r="B25" s="25" t="s">
        <v>137</v>
      </c>
      <c r="C25" s="19"/>
      <c r="D25" s="26">
        <f>'[1]Договорные_РБ_пр_248'!$L$15</f>
        <v>7</v>
      </c>
      <c r="E25" s="19"/>
      <c r="G25" s="23"/>
    </row>
    <row r="26" spans="1:7" s="1" customFormat="1" ht="34.5" customHeight="1">
      <c r="A26" s="20" t="s">
        <v>138</v>
      </c>
      <c r="B26" s="25" t="s">
        <v>139</v>
      </c>
      <c r="C26" s="19"/>
      <c r="D26" s="26">
        <f>'[1]Договорные_РБ_пр_248'!$L$16</f>
        <v>0.08</v>
      </c>
      <c r="E26" s="19"/>
      <c r="G26" s="23"/>
    </row>
    <row r="27" spans="1:7" s="1" customFormat="1" ht="47.25" customHeight="1">
      <c r="A27" s="20" t="s">
        <v>140</v>
      </c>
      <c r="B27" s="25" t="s">
        <v>141</v>
      </c>
      <c r="C27" s="19"/>
      <c r="D27" s="26">
        <f>'[1]Договорные_РБ_пр_248'!$L$17</f>
        <v>0.08</v>
      </c>
      <c r="E27" s="19"/>
      <c r="G27" s="23"/>
    </row>
    <row r="28" spans="1:7" s="1" customFormat="1" ht="55.5" customHeight="1">
      <c r="A28" s="20" t="s">
        <v>142</v>
      </c>
      <c r="B28" s="25" t="s">
        <v>869</v>
      </c>
      <c r="C28" s="19"/>
      <c r="D28" s="26">
        <f>'[1]Договорные_РБ_пр_248'!$L$18</f>
        <v>0.36</v>
      </c>
      <c r="E28" s="19"/>
      <c r="G28" s="23"/>
    </row>
    <row r="29" spans="1:7" s="1" customFormat="1" ht="8.25" customHeight="1">
      <c r="A29" s="20"/>
      <c r="B29" s="25"/>
      <c r="C29" s="19"/>
      <c r="D29" s="24"/>
      <c r="E29" s="19"/>
      <c r="G29" s="23"/>
    </row>
    <row r="30" spans="1:7" s="1" customFormat="1" ht="27" customHeight="1">
      <c r="A30" s="45" t="s">
        <v>19</v>
      </c>
      <c r="B30" s="21" t="s">
        <v>143</v>
      </c>
      <c r="C30" s="19"/>
      <c r="D30" s="19"/>
      <c r="E30" s="19"/>
      <c r="G30" s="23"/>
    </row>
    <row r="31" spans="1:7" s="1" customFormat="1" ht="7.5" customHeight="1">
      <c r="A31" s="20"/>
      <c r="B31" s="19"/>
      <c r="C31" s="19"/>
      <c r="D31" s="19"/>
      <c r="E31" s="19"/>
      <c r="G31" s="23"/>
    </row>
    <row r="32" spans="1:7" s="1" customFormat="1" ht="34.5" customHeight="1">
      <c r="A32" s="20" t="s">
        <v>20</v>
      </c>
      <c r="B32" s="25" t="s">
        <v>144</v>
      </c>
      <c r="C32" s="27" t="s">
        <v>145</v>
      </c>
      <c r="D32" s="27" t="s">
        <v>146</v>
      </c>
      <c r="E32" s="27" t="s">
        <v>147</v>
      </c>
      <c r="G32" s="23"/>
    </row>
    <row r="33" spans="1:7" s="1" customFormat="1" ht="15.75">
      <c r="A33" s="20" t="s">
        <v>148</v>
      </c>
      <c r="B33" s="19" t="s">
        <v>149</v>
      </c>
      <c r="C33" s="85">
        <f>'[1]Договорные_РБ_пр_248'!$L$22</f>
        <v>0.104</v>
      </c>
      <c r="D33" s="85">
        <f>'[1]Договорные_РБ_пр_248'!$L$23</f>
        <v>0.15</v>
      </c>
      <c r="E33" s="84">
        <f>'[1]Договорные_РБ_пр_248'!$L$24</f>
        <v>0.25</v>
      </c>
      <c r="G33" s="23"/>
    </row>
    <row r="34" spans="1:7" s="1" customFormat="1" ht="21" customHeight="1">
      <c r="A34" s="20"/>
      <c r="B34" s="21" t="s">
        <v>150</v>
      </c>
      <c r="C34" s="37"/>
      <c r="D34" s="37"/>
      <c r="E34" s="37"/>
      <c r="G34" s="23"/>
    </row>
    <row r="35" spans="1:7" s="1" customFormat="1" ht="15.75">
      <c r="A35" s="20" t="s">
        <v>151</v>
      </c>
      <c r="B35" s="19" t="s">
        <v>152</v>
      </c>
      <c r="C35" s="85">
        <f>'[1]Договорные_РБ_пр_248'!$L$27</f>
        <v>0.275</v>
      </c>
      <c r="D35" s="85">
        <f>'[1]Договорные_РБ_пр_248'!$L$28</f>
        <v>0.405</v>
      </c>
      <c r="E35" s="84">
        <f>'[1]Договорные_РБ_пр_248'!$L$29</f>
        <v>0.59</v>
      </c>
      <c r="G35" s="23"/>
    </row>
    <row r="36" spans="1:7" s="1" customFormat="1" ht="15.75">
      <c r="A36" s="20" t="s">
        <v>153</v>
      </c>
      <c r="B36" s="19" t="s">
        <v>154</v>
      </c>
      <c r="C36" s="84">
        <f>'[1]Договорные_РБ_пр_248'!$L$31</f>
        <v>1.03</v>
      </c>
      <c r="D36" s="84">
        <f>'[1]Договорные_РБ_пр_248'!$L$32</f>
        <v>1.29</v>
      </c>
      <c r="E36" s="84">
        <f>'[1]Договорные_РБ_пр_248'!$L$33</f>
        <v>1.73</v>
      </c>
      <c r="G36" s="23"/>
    </row>
    <row r="37" spans="1:7" s="1" customFormat="1" ht="7.5" customHeight="1">
      <c r="A37" s="20"/>
      <c r="B37" s="19"/>
      <c r="C37" s="84"/>
      <c r="D37" s="84"/>
      <c r="E37" s="84"/>
      <c r="G37" s="23"/>
    </row>
    <row r="38" spans="1:7" s="1" customFormat="1" ht="15.75">
      <c r="A38" s="20" t="s">
        <v>155</v>
      </c>
      <c r="B38" s="19" t="s">
        <v>156</v>
      </c>
      <c r="C38" s="84">
        <f>'[1]Договорные_РБ_пр_248'!$L$35</f>
        <v>1.31</v>
      </c>
      <c r="D38" s="84">
        <f>'[1]Договорные_РБ_пр_248'!$L$36</f>
        <v>1.7</v>
      </c>
      <c r="E38" s="84">
        <f>'[1]Договорные_РБ_пр_248'!$L$37</f>
        <v>2.21</v>
      </c>
      <c r="G38" s="23"/>
    </row>
    <row r="39" spans="1:7" s="1" customFormat="1" ht="12.75" customHeight="1">
      <c r="A39" s="20"/>
      <c r="B39" s="19" t="s">
        <v>113</v>
      </c>
      <c r="C39" s="19"/>
      <c r="D39" s="19"/>
      <c r="E39" s="19"/>
      <c r="G39" s="23"/>
    </row>
    <row r="40" spans="1:7" s="1" customFormat="1" ht="49.5" customHeight="1">
      <c r="A40" s="20"/>
      <c r="B40" s="25" t="s">
        <v>157</v>
      </c>
      <c r="C40" s="28"/>
      <c r="D40" s="29"/>
      <c r="E40" s="29"/>
      <c r="F40" s="30"/>
      <c r="G40" s="23"/>
    </row>
    <row r="41" spans="1:7" s="1" customFormat="1" ht="9.75" customHeight="1">
      <c r="A41" s="20"/>
      <c r="B41" s="25"/>
      <c r="C41" s="19"/>
      <c r="D41" s="19"/>
      <c r="E41" s="19"/>
      <c r="G41" s="23"/>
    </row>
    <row r="42" spans="1:7" s="1" customFormat="1" ht="46.5" customHeight="1">
      <c r="A42" s="20" t="s">
        <v>22</v>
      </c>
      <c r="B42" s="25" t="s">
        <v>158</v>
      </c>
      <c r="C42" s="19"/>
      <c r="D42" s="26">
        <f>'[1]Договорные_РБ_пр_248'!$L$38</f>
        <v>1.14</v>
      </c>
      <c r="E42" s="19"/>
      <c r="G42" s="23"/>
    </row>
    <row r="43" spans="1:7" s="1" customFormat="1" ht="9.75" customHeight="1">
      <c r="A43" s="20"/>
      <c r="B43" s="19"/>
      <c r="C43" s="19"/>
      <c r="D43" s="19"/>
      <c r="E43" s="19"/>
      <c r="G43" s="23"/>
    </row>
    <row r="44" spans="1:7" s="1" customFormat="1" ht="21.75" customHeight="1">
      <c r="A44" s="45" t="s">
        <v>24</v>
      </c>
      <c r="B44" s="21" t="s">
        <v>159</v>
      </c>
      <c r="C44" s="19"/>
      <c r="D44" s="19"/>
      <c r="E44" s="19"/>
      <c r="G44" s="23"/>
    </row>
    <row r="45" spans="1:7" s="1" customFormat="1" ht="9" customHeight="1">
      <c r="A45" s="20"/>
      <c r="B45" s="31"/>
      <c r="C45" s="19"/>
      <c r="D45" s="19"/>
      <c r="E45" s="19"/>
      <c r="G45" s="23"/>
    </row>
    <row r="46" spans="1:7" s="1" customFormat="1" ht="15.75">
      <c r="A46" s="20" t="s">
        <v>160</v>
      </c>
      <c r="B46" s="19" t="s">
        <v>161</v>
      </c>
      <c r="C46" s="19"/>
      <c r="D46" s="19"/>
      <c r="E46" s="19"/>
      <c r="G46" s="23"/>
    </row>
    <row r="47" spans="1:7" s="1" customFormat="1" ht="34.5" customHeight="1">
      <c r="A47" s="20" t="s">
        <v>162</v>
      </c>
      <c r="B47" s="25" t="s">
        <v>163</v>
      </c>
      <c r="C47" s="19"/>
      <c r="D47" s="26">
        <f>'[1]Договорные_РБ_пр_248'!$L$41</f>
        <v>12.5</v>
      </c>
      <c r="E47" s="19"/>
      <c r="G47" s="23"/>
    </row>
    <row r="48" spans="1:7" s="1" customFormat="1" ht="65.25" customHeight="1">
      <c r="A48" s="20" t="s">
        <v>164</v>
      </c>
      <c r="B48" s="25" t="s">
        <v>165</v>
      </c>
      <c r="C48" s="19"/>
      <c r="D48" s="26">
        <f>'[1]Договорные_РБ_пр_248'!$L$42</f>
        <v>13.5</v>
      </c>
      <c r="E48" s="19"/>
      <c r="G48" s="23"/>
    </row>
    <row r="49" spans="1:7" s="1" customFormat="1" ht="48.75" customHeight="1">
      <c r="A49" s="20" t="s">
        <v>166</v>
      </c>
      <c r="B49" s="25" t="s">
        <v>167</v>
      </c>
      <c r="C49" s="19"/>
      <c r="D49" s="26">
        <f>'[1]Договорные_РБ_пр_248'!$L$43</f>
        <v>0.05</v>
      </c>
      <c r="E49" s="19"/>
      <c r="G49" s="23"/>
    </row>
    <row r="50" spans="1:7" s="1" customFormat="1" ht="33" customHeight="1">
      <c r="A50" s="20" t="s">
        <v>168</v>
      </c>
      <c r="B50" s="25" t="s">
        <v>169</v>
      </c>
      <c r="C50" s="19"/>
      <c r="D50" s="26">
        <f>'[1]Договорные_РБ_пр_248'!$L$44</f>
        <v>9</v>
      </c>
      <c r="E50" s="19"/>
      <c r="G50" s="23"/>
    </row>
    <row r="51" spans="1:7" s="1" customFormat="1" ht="49.5" customHeight="1">
      <c r="A51" s="20" t="s">
        <v>170</v>
      </c>
      <c r="B51" s="25" t="s">
        <v>171</v>
      </c>
      <c r="C51" s="19"/>
      <c r="D51" s="26">
        <f>'[1]Договорные_РБ_пр_248'!$L$45</f>
        <v>0.65</v>
      </c>
      <c r="E51" s="19"/>
      <c r="G51" s="23"/>
    </row>
    <row r="52" spans="1:7" s="1" customFormat="1" ht="30.75" customHeight="1">
      <c r="A52" s="20" t="s">
        <v>25</v>
      </c>
      <c r="B52" s="25" t="s">
        <v>172</v>
      </c>
      <c r="C52" s="19"/>
      <c r="D52" s="19"/>
      <c r="E52" s="19"/>
      <c r="G52" s="23"/>
    </row>
    <row r="53" spans="1:7" s="1" customFormat="1" ht="21.75" customHeight="1">
      <c r="A53" s="20" t="s">
        <v>173</v>
      </c>
      <c r="B53" s="21" t="s">
        <v>174</v>
      </c>
      <c r="C53" s="19"/>
      <c r="D53" s="26">
        <f>'[1]Договорные_РБ_пр_248'!$L$47</f>
        <v>0.05</v>
      </c>
      <c r="E53" s="19"/>
      <c r="G53" s="23"/>
    </row>
    <row r="54" spans="1:7" s="1" customFormat="1" ht="85.5" customHeight="1">
      <c r="A54" s="20" t="s">
        <v>175</v>
      </c>
      <c r="B54" s="25" t="s">
        <v>176</v>
      </c>
      <c r="C54" s="19"/>
      <c r="D54" s="26">
        <f>'[1]Договорные_РБ_пр_248'!$L$48</f>
        <v>0.05</v>
      </c>
      <c r="E54" s="19"/>
      <c r="G54" s="23"/>
    </row>
    <row r="55" spans="1:7" s="1" customFormat="1" ht="65.25" customHeight="1">
      <c r="A55" s="20" t="s">
        <v>177</v>
      </c>
      <c r="B55" s="25" t="s">
        <v>178</v>
      </c>
      <c r="C55" s="19"/>
      <c r="D55" s="26">
        <f>'[1]Договорные_РБ_пр_248'!$L$49</f>
        <v>2.4</v>
      </c>
      <c r="E55" s="19"/>
      <c r="G55" s="23"/>
    </row>
    <row r="56" spans="1:7" s="1" customFormat="1" ht="38.25" customHeight="1">
      <c r="A56" s="20" t="s">
        <v>179</v>
      </c>
      <c r="B56" s="25" t="s">
        <v>180</v>
      </c>
      <c r="C56" s="19"/>
      <c r="D56" s="26">
        <f>'[1]Договорные_РБ_пр_248'!$L$50</f>
        <v>0.05</v>
      </c>
      <c r="E56" s="19"/>
      <c r="G56" s="23"/>
    </row>
    <row r="57" spans="1:7" s="1" customFormat="1" ht="27.75" customHeight="1">
      <c r="A57" s="20" t="s">
        <v>181</v>
      </c>
      <c r="B57" s="21" t="s">
        <v>182</v>
      </c>
      <c r="C57" s="19"/>
      <c r="D57" s="26">
        <f>'[1]Договорные_РБ_пр_248'!$L$51</f>
        <v>0.29</v>
      </c>
      <c r="E57" s="19"/>
      <c r="G57" s="23"/>
    </row>
    <row r="58" spans="1:7" s="1" customFormat="1" ht="42.75" customHeight="1">
      <c r="A58" s="20" t="s">
        <v>183</v>
      </c>
      <c r="B58" s="25" t="s">
        <v>184</v>
      </c>
      <c r="C58" s="19"/>
      <c r="D58" s="22">
        <f>'[1]Договорные_РБ_пр_248'!$L$52</f>
        <v>0.097</v>
      </c>
      <c r="E58" s="19"/>
      <c r="G58" s="23"/>
    </row>
    <row r="59" spans="1:7" s="1" customFormat="1" ht="37.5" customHeight="1">
      <c r="A59" s="20" t="s">
        <v>185</v>
      </c>
      <c r="B59" s="25" t="s">
        <v>186</v>
      </c>
      <c r="C59" s="19"/>
      <c r="D59" s="26">
        <f>'[1]Договорные_РБ_пр_248'!$L$53</f>
        <v>0.5</v>
      </c>
      <c r="E59" s="19"/>
      <c r="G59" s="23"/>
    </row>
    <row r="60" spans="1:7" s="1" customFormat="1" ht="33.75" customHeight="1">
      <c r="A60" s="20" t="s">
        <v>187</v>
      </c>
      <c r="B60" s="25" t="s">
        <v>188</v>
      </c>
      <c r="C60" s="19"/>
      <c r="D60" s="26">
        <f>'[1]Договорные_РБ_пр_248'!$L$54</f>
        <v>0.05</v>
      </c>
      <c r="E60" s="19"/>
      <c r="G60" s="23"/>
    </row>
    <row r="61" spans="1:7" s="1" customFormat="1" ht="31.5" customHeight="1">
      <c r="A61" s="20" t="s">
        <v>26</v>
      </c>
      <c r="B61" s="25" t="s">
        <v>189</v>
      </c>
      <c r="C61" s="19"/>
      <c r="D61" s="22"/>
      <c r="E61" s="19"/>
      <c r="G61" s="23"/>
    </row>
    <row r="62" spans="1:7" s="1" customFormat="1" ht="25.5" customHeight="1">
      <c r="A62" s="20" t="s">
        <v>190</v>
      </c>
      <c r="B62" s="25" t="s">
        <v>191</v>
      </c>
      <c r="C62" s="19"/>
      <c r="D62" s="26">
        <f>'[1]Договорные_РБ_пр_248'!$L$56</f>
        <v>9.5</v>
      </c>
      <c r="E62" s="19"/>
      <c r="G62" s="23"/>
    </row>
    <row r="63" spans="1:7" s="1" customFormat="1" ht="48" customHeight="1">
      <c r="A63" s="20" t="s">
        <v>192</v>
      </c>
      <c r="B63" s="25" t="s">
        <v>193</v>
      </c>
      <c r="C63" s="19"/>
      <c r="D63" s="26">
        <f>'[1]Договорные_РБ_пр_248'!$L$57</f>
        <v>13.8</v>
      </c>
      <c r="E63" s="19"/>
      <c r="G63" s="23"/>
    </row>
    <row r="64" spans="1:7" s="1" customFormat="1" ht="6.75" customHeight="1">
      <c r="A64" s="20"/>
      <c r="B64" s="19"/>
      <c r="C64" s="19"/>
      <c r="D64" s="26"/>
      <c r="E64" s="19"/>
      <c r="G64" s="23"/>
    </row>
    <row r="65" spans="1:7" s="1" customFormat="1" ht="18.75">
      <c r="A65" s="32" t="s">
        <v>28</v>
      </c>
      <c r="B65" s="33" t="s">
        <v>29</v>
      </c>
      <c r="C65" s="19"/>
      <c r="D65" s="26"/>
      <c r="E65" s="19"/>
      <c r="G65" s="23"/>
    </row>
    <row r="66" spans="1:7" s="1" customFormat="1" ht="7.5" customHeight="1">
      <c r="A66" s="20"/>
      <c r="B66" s="19"/>
      <c r="C66" s="19"/>
      <c r="D66" s="26"/>
      <c r="E66" s="19"/>
      <c r="G66" s="23"/>
    </row>
    <row r="67" spans="1:7" s="1" customFormat="1" ht="33" customHeight="1">
      <c r="A67" s="20" t="s">
        <v>30</v>
      </c>
      <c r="B67" s="25" t="s">
        <v>194</v>
      </c>
      <c r="C67" s="19"/>
      <c r="D67" s="26">
        <f>'[1]Договорные_РБ_пр_248'!$L$59</f>
        <v>7.7</v>
      </c>
      <c r="E67" s="19"/>
      <c r="G67" s="23"/>
    </row>
    <row r="68" spans="1:7" s="1" customFormat="1" ht="8.25" customHeight="1">
      <c r="A68" s="20"/>
      <c r="B68" s="25"/>
      <c r="C68" s="19"/>
      <c r="D68" s="19"/>
      <c r="E68" s="19"/>
      <c r="G68" s="23"/>
    </row>
    <row r="69" spans="1:7" s="1" customFormat="1" ht="15.75" customHeight="1">
      <c r="A69" s="20" t="s">
        <v>195</v>
      </c>
      <c r="B69" s="21" t="s">
        <v>196</v>
      </c>
      <c r="C69" s="19"/>
      <c r="D69" s="19"/>
      <c r="E69" s="19"/>
      <c r="G69" s="23"/>
    </row>
    <row r="70" spans="1:7" s="1" customFormat="1" ht="7.5" customHeight="1">
      <c r="A70" s="20"/>
      <c r="B70" s="34"/>
      <c r="C70" s="19"/>
      <c r="D70" s="19"/>
      <c r="E70" s="19"/>
      <c r="G70" s="23"/>
    </row>
    <row r="71" spans="1:7" s="1" customFormat="1" ht="48" customHeight="1">
      <c r="A71" s="20" t="s">
        <v>197</v>
      </c>
      <c r="B71" s="35" t="s">
        <v>870</v>
      </c>
      <c r="C71" s="19"/>
      <c r="D71" s="26">
        <f>'[1]Договорные_РБ_пр_248'!$L$61</f>
        <v>40</v>
      </c>
      <c r="E71" s="19"/>
      <c r="G71" s="23"/>
    </row>
    <row r="72" spans="1:7" s="1" customFormat="1" ht="6" customHeight="1">
      <c r="A72" s="20"/>
      <c r="B72" s="35"/>
      <c r="C72" s="19"/>
      <c r="D72" s="19"/>
      <c r="E72" s="19"/>
      <c r="G72" s="23"/>
    </row>
    <row r="73" spans="1:7" s="1" customFormat="1" ht="13.5" customHeight="1">
      <c r="A73" s="20"/>
      <c r="B73" s="35" t="s">
        <v>113</v>
      </c>
      <c r="C73" s="19"/>
      <c r="D73" s="19"/>
      <c r="E73" s="19"/>
      <c r="G73" s="23"/>
    </row>
    <row r="74" spans="1:7" s="1" customFormat="1" ht="78.75" customHeight="1">
      <c r="A74" s="20"/>
      <c r="B74" s="35" t="s">
        <v>871</v>
      </c>
      <c r="C74" s="19"/>
      <c r="D74" s="19"/>
      <c r="E74" s="19"/>
      <c r="G74" s="23"/>
    </row>
    <row r="75" spans="1:7" s="1" customFormat="1" ht="32.25" customHeight="1">
      <c r="A75" s="20"/>
      <c r="B75" s="35" t="s">
        <v>872</v>
      </c>
      <c r="C75" s="19"/>
      <c r="D75" s="19"/>
      <c r="E75" s="19"/>
      <c r="G75" s="23"/>
    </row>
    <row r="76" spans="1:7" s="1" customFormat="1" ht="46.5" customHeight="1">
      <c r="A76" s="20"/>
      <c r="B76" s="35" t="s">
        <v>873</v>
      </c>
      <c r="C76" s="19"/>
      <c r="D76" s="19"/>
      <c r="E76" s="19"/>
      <c r="G76" s="23"/>
    </row>
    <row r="77" spans="1:7" s="1" customFormat="1" ht="60.75" customHeight="1">
      <c r="A77" s="20"/>
      <c r="B77" s="35" t="s">
        <v>874</v>
      </c>
      <c r="C77" s="19"/>
      <c r="D77" s="19"/>
      <c r="E77" s="19"/>
      <c r="G77" s="23"/>
    </row>
    <row r="78" spans="1:7" s="1" customFormat="1" ht="7.5" customHeight="1">
      <c r="A78" s="20"/>
      <c r="B78" s="35"/>
      <c r="C78" s="19"/>
      <c r="D78" s="19"/>
      <c r="E78" s="19"/>
      <c r="G78" s="23"/>
    </row>
    <row r="79" spans="1:7" s="1" customFormat="1" ht="62.25" customHeight="1">
      <c r="A79" s="20" t="s">
        <v>198</v>
      </c>
      <c r="B79" s="25" t="s">
        <v>199</v>
      </c>
      <c r="C79" s="19"/>
      <c r="D79" s="19"/>
      <c r="E79" s="19"/>
      <c r="G79" s="23"/>
    </row>
    <row r="80" spans="1:7" s="1" customFormat="1" ht="5.25" customHeight="1">
      <c r="A80" s="20"/>
      <c r="B80" s="25"/>
      <c r="C80" s="19"/>
      <c r="D80" s="19"/>
      <c r="E80" s="19"/>
      <c r="G80" s="23"/>
    </row>
    <row r="81" spans="1:7" s="1" customFormat="1" ht="14.25" customHeight="1">
      <c r="A81" s="20"/>
      <c r="B81" s="36" t="s">
        <v>200</v>
      </c>
      <c r="C81" s="19"/>
      <c r="D81" s="19"/>
      <c r="E81" s="19"/>
      <c r="G81" s="23"/>
    </row>
    <row r="82" spans="1:7" s="1" customFormat="1" ht="5.25" customHeight="1">
      <c r="A82" s="20"/>
      <c r="B82" s="37"/>
      <c r="C82" s="19"/>
      <c r="D82" s="19"/>
      <c r="E82" s="19"/>
      <c r="G82" s="23"/>
    </row>
    <row r="83" spans="1:7" s="1" customFormat="1" ht="15.75">
      <c r="A83" s="20" t="s">
        <v>201</v>
      </c>
      <c r="B83" s="38" t="s">
        <v>202</v>
      </c>
      <c r="C83" s="19"/>
      <c r="D83" s="26">
        <f>'[1]Договорные_РБ_пр_248'!$L$64</f>
        <v>0.03</v>
      </c>
      <c r="E83" s="19"/>
      <c r="G83" s="23"/>
    </row>
    <row r="84" spans="1:7" s="1" customFormat="1" ht="15.75">
      <c r="A84" s="20" t="s">
        <v>203</v>
      </c>
      <c r="B84" s="38" t="s">
        <v>204</v>
      </c>
      <c r="C84" s="19"/>
      <c r="D84" s="22">
        <f>'[1]Договорные_РБ_пр_248'!$L$65</f>
        <v>0.003</v>
      </c>
      <c r="E84" s="19"/>
      <c r="G84" s="23"/>
    </row>
    <row r="85" spans="1:7" s="1" customFormat="1" ht="15.75">
      <c r="A85" s="20" t="s">
        <v>205</v>
      </c>
      <c r="B85" s="21" t="s">
        <v>206</v>
      </c>
      <c r="C85" s="19"/>
      <c r="D85" s="26">
        <f>'[1]Договорные_РБ_пр_248'!$L$66</f>
        <v>0.01</v>
      </c>
      <c r="E85" s="19"/>
      <c r="G85" s="23"/>
    </row>
    <row r="86" spans="1:7" s="1" customFormat="1" ht="6.75" customHeight="1">
      <c r="A86" s="20"/>
      <c r="B86" s="19"/>
      <c r="C86" s="19"/>
      <c r="D86" s="19"/>
      <c r="E86" s="19"/>
      <c r="G86" s="23"/>
    </row>
    <row r="87" spans="1:7" s="1" customFormat="1" ht="13.5" customHeight="1">
      <c r="A87" s="20"/>
      <c r="B87" s="36" t="s">
        <v>207</v>
      </c>
      <c r="C87" s="19"/>
      <c r="D87" s="19"/>
      <c r="E87" s="19"/>
      <c r="G87" s="23"/>
    </row>
    <row r="88" spans="1:7" s="1" customFormat="1" ht="7.5" customHeight="1">
      <c r="A88" s="20"/>
      <c r="B88" s="37"/>
      <c r="C88" s="19"/>
      <c r="D88" s="19"/>
      <c r="E88" s="19"/>
      <c r="G88" s="23"/>
    </row>
    <row r="89" spans="1:7" s="1" customFormat="1" ht="15.75">
      <c r="A89" s="20" t="s">
        <v>208</v>
      </c>
      <c r="B89" s="38" t="s">
        <v>202</v>
      </c>
      <c r="C89" s="19"/>
      <c r="D89" s="26">
        <f>'[1]Договорные_РБ_пр_248'!$L$68</f>
        <v>0.09</v>
      </c>
      <c r="E89" s="19"/>
      <c r="G89" s="23"/>
    </row>
    <row r="90" spans="1:7" s="1" customFormat="1" ht="15.75">
      <c r="A90" s="20" t="s">
        <v>209</v>
      </c>
      <c r="B90" s="38" t="s">
        <v>204</v>
      </c>
      <c r="C90" s="19"/>
      <c r="D90" s="26">
        <f>'[1]Договорные_РБ_пр_248'!$L$69</f>
        <v>0.01</v>
      </c>
      <c r="E90" s="19"/>
      <c r="G90" s="23"/>
    </row>
    <row r="91" spans="1:7" s="1" customFormat="1" ht="30" customHeight="1">
      <c r="A91" s="20" t="s">
        <v>210</v>
      </c>
      <c r="B91" s="21" t="s">
        <v>206</v>
      </c>
      <c r="C91" s="19"/>
      <c r="D91" s="26">
        <f>'[1]Договорные_РБ_пр_248'!$L$70</f>
        <v>0.03</v>
      </c>
      <c r="E91" s="19"/>
      <c r="G91" s="23"/>
    </row>
    <row r="92" spans="1:7" s="1" customFormat="1" ht="3" customHeight="1">
      <c r="A92" s="20"/>
      <c r="B92" s="38"/>
      <c r="C92" s="19"/>
      <c r="D92" s="19"/>
      <c r="E92" s="19"/>
      <c r="G92" s="23"/>
    </row>
    <row r="93" spans="1:7" s="1" customFormat="1" ht="49.5" customHeight="1">
      <c r="A93" s="20" t="s">
        <v>211</v>
      </c>
      <c r="B93" s="25" t="s">
        <v>212</v>
      </c>
      <c r="C93" s="19"/>
      <c r="D93" s="19"/>
      <c r="E93" s="19"/>
      <c r="G93" s="23"/>
    </row>
    <row r="94" spans="1:7" s="1" customFormat="1" ht="9" customHeight="1">
      <c r="A94" s="20"/>
      <c r="B94" s="25"/>
      <c r="C94" s="19"/>
      <c r="D94" s="19"/>
      <c r="E94" s="19"/>
      <c r="G94" s="23"/>
    </row>
    <row r="95" spans="1:7" s="1" customFormat="1" ht="58.5" customHeight="1">
      <c r="A95" s="20"/>
      <c r="B95" s="39" t="s">
        <v>213</v>
      </c>
      <c r="C95" s="40" t="s">
        <v>202</v>
      </c>
      <c r="D95" s="40" t="s">
        <v>204</v>
      </c>
      <c r="E95" s="40" t="s">
        <v>206</v>
      </c>
      <c r="G95" s="23"/>
    </row>
    <row r="96" spans="1:7" s="1" customFormat="1" ht="15.75">
      <c r="A96" s="20" t="s">
        <v>214</v>
      </c>
      <c r="B96" s="41" t="s">
        <v>215</v>
      </c>
      <c r="C96" s="92">
        <v>0.03</v>
      </c>
      <c r="D96" s="92">
        <v>0.003</v>
      </c>
      <c r="E96" s="92">
        <v>0.01</v>
      </c>
      <c r="G96" s="23"/>
    </row>
    <row r="97" spans="1:7" s="1" customFormat="1" ht="15.75">
      <c r="A97" s="20" t="s">
        <v>216</v>
      </c>
      <c r="B97" s="41" t="s">
        <v>217</v>
      </c>
      <c r="C97" s="92">
        <v>0.055</v>
      </c>
      <c r="D97" s="92">
        <v>0.0058</v>
      </c>
      <c r="E97" s="92">
        <v>0.0184</v>
      </c>
      <c r="G97" s="23"/>
    </row>
    <row r="98" spans="1:7" s="1" customFormat="1" ht="15.75">
      <c r="A98" s="20" t="s">
        <v>218</v>
      </c>
      <c r="B98" s="41" t="s">
        <v>219</v>
      </c>
      <c r="C98" s="92">
        <v>0.0811</v>
      </c>
      <c r="D98" s="92">
        <v>0.0085</v>
      </c>
      <c r="E98" s="92">
        <v>0.0271</v>
      </c>
      <c r="G98" s="23"/>
    </row>
    <row r="99" spans="1:7" s="1" customFormat="1" ht="15.75">
      <c r="A99" s="20" t="s">
        <v>220</v>
      </c>
      <c r="B99" s="41" t="s">
        <v>221</v>
      </c>
      <c r="C99" s="92">
        <v>0.1057</v>
      </c>
      <c r="D99" s="92">
        <v>0.0111</v>
      </c>
      <c r="E99" s="92">
        <v>0.0353</v>
      </c>
      <c r="G99" s="23"/>
    </row>
    <row r="100" spans="1:7" s="1" customFormat="1" ht="15.75">
      <c r="A100" s="20" t="s">
        <v>222</v>
      </c>
      <c r="B100" s="41" t="s">
        <v>223</v>
      </c>
      <c r="C100" s="92">
        <v>0.1253</v>
      </c>
      <c r="D100" s="92">
        <v>0.0131</v>
      </c>
      <c r="E100" s="92">
        <v>0.0418</v>
      </c>
      <c r="G100" s="23"/>
    </row>
    <row r="101" spans="1:7" s="1" customFormat="1" ht="15.75">
      <c r="A101" s="20" t="s">
        <v>224</v>
      </c>
      <c r="B101" s="41" t="s">
        <v>225</v>
      </c>
      <c r="C101" s="92">
        <v>0.1448</v>
      </c>
      <c r="D101" s="92">
        <v>0.0152</v>
      </c>
      <c r="E101" s="92">
        <v>0.0483</v>
      </c>
      <c r="G101" s="23"/>
    </row>
    <row r="102" spans="1:7" s="1" customFormat="1" ht="14.25" customHeight="1">
      <c r="A102" s="20" t="s">
        <v>226</v>
      </c>
      <c r="B102" s="41" t="s">
        <v>227</v>
      </c>
      <c r="C102" s="92">
        <v>0.168</v>
      </c>
      <c r="D102" s="92">
        <v>0.0176</v>
      </c>
      <c r="E102" s="92">
        <v>0.0561</v>
      </c>
      <c r="G102" s="23"/>
    </row>
    <row r="103" spans="1:7" s="1" customFormat="1" ht="15.75">
      <c r="A103" s="20" t="s">
        <v>228</v>
      </c>
      <c r="B103" s="41" t="s">
        <v>229</v>
      </c>
      <c r="C103" s="92">
        <v>0.1911</v>
      </c>
      <c r="D103" s="92">
        <v>0.02</v>
      </c>
      <c r="E103" s="92">
        <v>0.0638</v>
      </c>
      <c r="G103" s="23"/>
    </row>
    <row r="104" spans="1:7" s="1" customFormat="1" ht="15.75">
      <c r="A104" s="20" t="s">
        <v>230</v>
      </c>
      <c r="B104" s="41" t="s">
        <v>231</v>
      </c>
      <c r="C104" s="92">
        <v>0.2027</v>
      </c>
      <c r="D104" s="92">
        <v>0.0212</v>
      </c>
      <c r="E104" s="92">
        <v>0.0677</v>
      </c>
      <c r="G104" s="23"/>
    </row>
    <row r="105" spans="1:7" s="1" customFormat="1" ht="15.75">
      <c r="A105" s="20" t="s">
        <v>232</v>
      </c>
      <c r="B105" s="41" t="s">
        <v>233</v>
      </c>
      <c r="C105" s="92">
        <v>0.2143</v>
      </c>
      <c r="D105" s="92">
        <v>0.0224</v>
      </c>
      <c r="E105" s="92">
        <v>0.0715</v>
      </c>
      <c r="G105" s="23"/>
    </row>
    <row r="106" spans="1:7" s="1" customFormat="1" ht="15.75">
      <c r="A106" s="20" t="s">
        <v>234</v>
      </c>
      <c r="B106" s="41" t="s">
        <v>235</v>
      </c>
      <c r="C106" s="92">
        <v>0.2259</v>
      </c>
      <c r="D106" s="92">
        <v>0.0237</v>
      </c>
      <c r="E106" s="92">
        <v>0.0754</v>
      </c>
      <c r="G106" s="23"/>
    </row>
    <row r="107" spans="1:7" s="1" customFormat="1" ht="15.75">
      <c r="A107" s="20" t="s">
        <v>236</v>
      </c>
      <c r="B107" s="41" t="s">
        <v>237</v>
      </c>
      <c r="C107" s="92">
        <v>0.2375</v>
      </c>
      <c r="D107" s="92">
        <v>0.0249</v>
      </c>
      <c r="E107" s="92">
        <v>0.0793</v>
      </c>
      <c r="G107" s="23"/>
    </row>
    <row r="108" spans="1:7" s="1" customFormat="1" ht="15.75">
      <c r="A108" s="20" t="s">
        <v>238</v>
      </c>
      <c r="B108" s="41" t="s">
        <v>239</v>
      </c>
      <c r="C108" s="92">
        <v>0.2505</v>
      </c>
      <c r="D108" s="92">
        <v>0.0262</v>
      </c>
      <c r="E108" s="92">
        <v>0.0836</v>
      </c>
      <c r="G108" s="23"/>
    </row>
    <row r="109" spans="1:7" s="1" customFormat="1" ht="15" customHeight="1">
      <c r="A109" s="20" t="s">
        <v>240</v>
      </c>
      <c r="B109" s="41" t="s">
        <v>241</v>
      </c>
      <c r="C109" s="92">
        <v>0.2635</v>
      </c>
      <c r="D109" s="92">
        <v>0.0276</v>
      </c>
      <c r="E109" s="92">
        <v>0.088</v>
      </c>
      <c r="G109" s="23"/>
    </row>
    <row r="110" spans="1:7" s="1" customFormat="1" ht="13.5" customHeight="1">
      <c r="A110" s="20" t="s">
        <v>242</v>
      </c>
      <c r="B110" s="41" t="s">
        <v>243</v>
      </c>
      <c r="C110" s="92">
        <v>0.2766</v>
      </c>
      <c r="D110" s="92">
        <v>0.029</v>
      </c>
      <c r="E110" s="92">
        <v>0.0923</v>
      </c>
      <c r="G110" s="23"/>
    </row>
    <row r="111" spans="1:7" s="1" customFormat="1" ht="13.5" customHeight="1">
      <c r="A111" s="20" t="s">
        <v>244</v>
      </c>
      <c r="B111" s="41" t="s">
        <v>245</v>
      </c>
      <c r="C111" s="92">
        <v>0.2896</v>
      </c>
      <c r="D111" s="92">
        <v>0.0303</v>
      </c>
      <c r="E111" s="92">
        <v>0.0966</v>
      </c>
      <c r="G111" s="23"/>
    </row>
    <row r="112" spans="1:7" s="1" customFormat="1" ht="14.25" customHeight="1">
      <c r="A112" s="20" t="s">
        <v>246</v>
      </c>
      <c r="B112" s="41" t="s">
        <v>247</v>
      </c>
      <c r="C112" s="92">
        <v>0.2968</v>
      </c>
      <c r="D112" s="92">
        <v>0.0311</v>
      </c>
      <c r="E112" s="92">
        <v>0.0991</v>
      </c>
      <c r="G112" s="23"/>
    </row>
    <row r="113" spans="1:7" s="1" customFormat="1" ht="14.25" customHeight="1">
      <c r="A113" s="20" t="s">
        <v>248</v>
      </c>
      <c r="B113" s="41" t="s">
        <v>249</v>
      </c>
      <c r="C113" s="92">
        <v>0.3041</v>
      </c>
      <c r="D113" s="92">
        <v>0.0318</v>
      </c>
      <c r="E113" s="92">
        <v>0.1015</v>
      </c>
      <c r="G113" s="23"/>
    </row>
    <row r="114" spans="1:7" s="1" customFormat="1" ht="13.5" customHeight="1">
      <c r="A114" s="20" t="s">
        <v>250</v>
      </c>
      <c r="B114" s="41" t="s">
        <v>251</v>
      </c>
      <c r="C114" s="92">
        <v>0.3113</v>
      </c>
      <c r="D114" s="92">
        <v>0.0326</v>
      </c>
      <c r="E114" s="92">
        <v>0.1039</v>
      </c>
      <c r="G114" s="23"/>
    </row>
    <row r="115" spans="1:7" s="1" customFormat="1" ht="14.25" customHeight="1">
      <c r="A115" s="20" t="s">
        <v>252</v>
      </c>
      <c r="B115" s="41" t="s">
        <v>253</v>
      </c>
      <c r="C115" s="92">
        <v>0.3186</v>
      </c>
      <c r="D115" s="92">
        <v>0.0334</v>
      </c>
      <c r="E115" s="92">
        <v>0.1063</v>
      </c>
      <c r="G115" s="23"/>
    </row>
    <row r="116" spans="1:7" s="1" customFormat="1" ht="14.25" customHeight="1">
      <c r="A116" s="20" t="s">
        <v>254</v>
      </c>
      <c r="B116" s="41" t="s">
        <v>255</v>
      </c>
      <c r="C116" s="92">
        <v>0.3258</v>
      </c>
      <c r="D116" s="92">
        <v>0.0341</v>
      </c>
      <c r="E116" s="92">
        <v>0.1087</v>
      </c>
      <c r="G116" s="23"/>
    </row>
    <row r="117" spans="1:7" s="1" customFormat="1" ht="13.5" customHeight="1">
      <c r="A117" s="20" t="s">
        <v>256</v>
      </c>
      <c r="B117" s="41" t="s">
        <v>257</v>
      </c>
      <c r="C117" s="92">
        <v>0.333</v>
      </c>
      <c r="D117" s="92">
        <v>0.0349</v>
      </c>
      <c r="E117" s="92">
        <v>0.1111</v>
      </c>
      <c r="G117" s="23"/>
    </row>
    <row r="118" spans="1:7" s="1" customFormat="1" ht="78" customHeight="1">
      <c r="A118" s="20"/>
      <c r="B118" s="41"/>
      <c r="C118" s="40" t="s">
        <v>202</v>
      </c>
      <c r="D118" s="40" t="s">
        <v>204</v>
      </c>
      <c r="E118" s="40" t="s">
        <v>206</v>
      </c>
      <c r="G118" s="23"/>
    </row>
    <row r="119" spans="1:7" s="1" customFormat="1" ht="12.75" customHeight="1">
      <c r="A119" s="20" t="s">
        <v>258</v>
      </c>
      <c r="B119" s="41" t="s">
        <v>259</v>
      </c>
      <c r="C119" s="92">
        <v>0.3403</v>
      </c>
      <c r="D119" s="92">
        <v>0.0356</v>
      </c>
      <c r="E119" s="92">
        <v>0.1136</v>
      </c>
      <c r="G119" s="23"/>
    </row>
    <row r="120" spans="1:7" s="1" customFormat="1" ht="12" customHeight="1">
      <c r="A120" s="20" t="s">
        <v>260</v>
      </c>
      <c r="B120" s="41" t="s">
        <v>261</v>
      </c>
      <c r="C120" s="92">
        <v>0.3475</v>
      </c>
      <c r="D120" s="92">
        <v>0.0364</v>
      </c>
      <c r="E120" s="92">
        <v>0.116</v>
      </c>
      <c r="G120" s="23"/>
    </row>
    <row r="121" spans="1:7" s="1" customFormat="1" ht="13.5" customHeight="1">
      <c r="A121" s="20" t="s">
        <v>262</v>
      </c>
      <c r="B121" s="41" t="s">
        <v>263</v>
      </c>
      <c r="C121" s="92">
        <v>0.3541</v>
      </c>
      <c r="D121" s="92">
        <v>0.0371</v>
      </c>
      <c r="E121" s="92">
        <v>0.1182</v>
      </c>
      <c r="G121" s="23"/>
    </row>
    <row r="122" spans="1:7" s="1" customFormat="1" ht="14.25" customHeight="1">
      <c r="A122" s="20" t="s">
        <v>264</v>
      </c>
      <c r="B122" s="41" t="s">
        <v>265</v>
      </c>
      <c r="C122" s="92">
        <v>0.3607</v>
      </c>
      <c r="D122" s="92">
        <v>0.0378</v>
      </c>
      <c r="E122" s="92">
        <v>0.1204</v>
      </c>
      <c r="G122" s="23"/>
    </row>
    <row r="123" spans="1:7" s="1" customFormat="1" ht="15.75">
      <c r="A123" s="20" t="s">
        <v>266</v>
      </c>
      <c r="B123" s="41" t="s">
        <v>267</v>
      </c>
      <c r="C123" s="92">
        <v>0.3673</v>
      </c>
      <c r="D123" s="92">
        <v>0.0385</v>
      </c>
      <c r="E123" s="92">
        <v>0.1226</v>
      </c>
      <c r="G123" s="23"/>
    </row>
    <row r="124" spans="1:7" s="1" customFormat="1" ht="15.75">
      <c r="A124" s="20" t="s">
        <v>268</v>
      </c>
      <c r="B124" s="41" t="s">
        <v>269</v>
      </c>
      <c r="C124" s="92">
        <v>0.3739</v>
      </c>
      <c r="D124" s="92">
        <v>0.0391</v>
      </c>
      <c r="E124" s="92">
        <v>0.1248</v>
      </c>
      <c r="G124" s="23"/>
    </row>
    <row r="125" spans="1:7" s="1" customFormat="1" ht="15.75">
      <c r="A125" s="20" t="s">
        <v>270</v>
      </c>
      <c r="B125" s="41" t="s">
        <v>271</v>
      </c>
      <c r="C125" s="92">
        <v>0.3805</v>
      </c>
      <c r="D125" s="92">
        <v>0.0398</v>
      </c>
      <c r="E125" s="92">
        <v>0.127</v>
      </c>
      <c r="G125" s="23"/>
    </row>
    <row r="126" spans="1:7" s="1" customFormat="1" ht="15.75">
      <c r="A126" s="20" t="s">
        <v>272</v>
      </c>
      <c r="B126" s="41" t="s">
        <v>273</v>
      </c>
      <c r="C126" s="92">
        <v>0.3871</v>
      </c>
      <c r="D126" s="92">
        <v>0.0405</v>
      </c>
      <c r="E126" s="92">
        <v>0.1292</v>
      </c>
      <c r="G126" s="23"/>
    </row>
    <row r="127" spans="1:7" s="1" customFormat="1" ht="15.75">
      <c r="A127" s="20" t="s">
        <v>274</v>
      </c>
      <c r="B127" s="41" t="s">
        <v>275</v>
      </c>
      <c r="C127" s="92">
        <v>0.4002</v>
      </c>
      <c r="D127" s="92">
        <v>0.0419</v>
      </c>
      <c r="E127" s="92">
        <v>0.1336</v>
      </c>
      <c r="G127" s="23"/>
    </row>
    <row r="128" spans="1:7" s="1" customFormat="1" ht="15.75">
      <c r="A128" s="20" t="s">
        <v>276</v>
      </c>
      <c r="B128" s="41" t="s">
        <v>277</v>
      </c>
      <c r="C128" s="92">
        <v>0.6661</v>
      </c>
      <c r="D128" s="92">
        <v>0.0697</v>
      </c>
      <c r="E128" s="92">
        <v>0.2223</v>
      </c>
      <c r="G128" s="23"/>
    </row>
    <row r="129" spans="1:7" s="1" customFormat="1" ht="15" customHeight="1">
      <c r="A129" s="20" t="s">
        <v>278</v>
      </c>
      <c r="B129" s="41" t="s">
        <v>279</v>
      </c>
      <c r="C129" s="92">
        <v>0.8398</v>
      </c>
      <c r="D129" s="92">
        <v>0.0879</v>
      </c>
      <c r="E129" s="92">
        <v>0.2803</v>
      </c>
      <c r="G129" s="23"/>
    </row>
    <row r="130" spans="1:7" s="1" customFormat="1" ht="13.5" customHeight="1">
      <c r="A130" s="20" t="s">
        <v>280</v>
      </c>
      <c r="B130" s="41" t="s">
        <v>281</v>
      </c>
      <c r="C130" s="92">
        <v>1.0426</v>
      </c>
      <c r="D130" s="92">
        <v>0.1092</v>
      </c>
      <c r="E130" s="92">
        <v>0.3479</v>
      </c>
      <c r="G130" s="23"/>
    </row>
    <row r="131" spans="1:7" s="1" customFormat="1" ht="13.5" customHeight="1">
      <c r="A131" s="20" t="s">
        <v>282</v>
      </c>
      <c r="B131" s="41" t="s">
        <v>283</v>
      </c>
      <c r="C131" s="92">
        <v>1.2163</v>
      </c>
      <c r="D131" s="92">
        <v>0.1273</v>
      </c>
      <c r="E131" s="92">
        <v>0.4059</v>
      </c>
      <c r="G131" s="23"/>
    </row>
    <row r="132" spans="1:7" s="1" customFormat="1" ht="13.5" customHeight="1">
      <c r="A132" s="20" t="s">
        <v>284</v>
      </c>
      <c r="B132" s="41" t="s">
        <v>285</v>
      </c>
      <c r="C132" s="92">
        <v>1.419</v>
      </c>
      <c r="D132" s="92">
        <v>0.1486</v>
      </c>
      <c r="E132" s="92">
        <v>0.4735</v>
      </c>
      <c r="G132" s="23"/>
    </row>
    <row r="133" spans="1:7" s="1" customFormat="1" ht="14.25" customHeight="1">
      <c r="A133" s="20" t="s">
        <v>286</v>
      </c>
      <c r="B133" s="41" t="s">
        <v>287</v>
      </c>
      <c r="C133" s="92">
        <v>1.5928</v>
      </c>
      <c r="D133" s="92">
        <v>0.1668</v>
      </c>
      <c r="E133" s="92">
        <v>0.5315</v>
      </c>
      <c r="G133" s="23"/>
    </row>
    <row r="134" spans="1:7" s="1" customFormat="1" ht="15" customHeight="1">
      <c r="A134" s="20" t="s">
        <v>288</v>
      </c>
      <c r="B134" s="41" t="s">
        <v>289</v>
      </c>
      <c r="C134" s="92">
        <v>1.7376</v>
      </c>
      <c r="D134" s="92">
        <v>0.1819</v>
      </c>
      <c r="E134" s="92">
        <v>0.5798</v>
      </c>
      <c r="G134" s="23"/>
    </row>
    <row r="135" spans="1:7" s="1" customFormat="1" ht="14.25" customHeight="1">
      <c r="A135" s="20" t="s">
        <v>290</v>
      </c>
      <c r="B135" s="41" t="s">
        <v>291</v>
      </c>
      <c r="C135" s="92">
        <v>1.8824</v>
      </c>
      <c r="D135" s="92">
        <v>0.1971</v>
      </c>
      <c r="E135" s="92">
        <v>0.6282</v>
      </c>
      <c r="G135" s="23"/>
    </row>
    <row r="136" spans="1:7" s="1" customFormat="1" ht="12.75" customHeight="1">
      <c r="A136" s="20" t="s">
        <v>292</v>
      </c>
      <c r="B136" s="41" t="s">
        <v>293</v>
      </c>
      <c r="C136" s="92">
        <v>2.0562</v>
      </c>
      <c r="D136" s="92">
        <v>0.2153</v>
      </c>
      <c r="E136" s="92">
        <v>0.6861</v>
      </c>
      <c r="G136" s="23"/>
    </row>
    <row r="137" spans="1:7" s="1" customFormat="1" ht="14.25" customHeight="1">
      <c r="A137" s="20" t="s">
        <v>294</v>
      </c>
      <c r="B137" s="41" t="s">
        <v>295</v>
      </c>
      <c r="C137" s="92">
        <v>2.201</v>
      </c>
      <c r="D137" s="92">
        <v>0.2304</v>
      </c>
      <c r="E137" s="92">
        <v>0.7345</v>
      </c>
      <c r="G137" s="23"/>
    </row>
    <row r="138" spans="1:7" s="1" customFormat="1" ht="13.5" customHeight="1">
      <c r="A138" s="20" t="s">
        <v>296</v>
      </c>
      <c r="B138" s="41" t="s">
        <v>297</v>
      </c>
      <c r="C138" s="92">
        <v>2.3458</v>
      </c>
      <c r="D138" s="92">
        <v>0.2456</v>
      </c>
      <c r="E138" s="92">
        <v>0.7828</v>
      </c>
      <c r="G138" s="23"/>
    </row>
    <row r="139" spans="1:7" s="1" customFormat="1" ht="14.25" customHeight="1">
      <c r="A139" s="20" t="s">
        <v>298</v>
      </c>
      <c r="B139" s="41" t="s">
        <v>299</v>
      </c>
      <c r="C139" s="92">
        <v>2.4906</v>
      </c>
      <c r="D139" s="92">
        <v>0.2608</v>
      </c>
      <c r="E139" s="92">
        <v>0.8311</v>
      </c>
      <c r="G139" s="23"/>
    </row>
    <row r="140" spans="1:7" s="1" customFormat="1" ht="14.25" customHeight="1">
      <c r="A140" s="20" t="s">
        <v>300</v>
      </c>
      <c r="B140" s="41" t="s">
        <v>301</v>
      </c>
      <c r="C140" s="92">
        <v>2.6354</v>
      </c>
      <c r="D140" s="92">
        <v>0.2759</v>
      </c>
      <c r="E140" s="92">
        <v>0.8794</v>
      </c>
      <c r="G140" s="23"/>
    </row>
    <row r="141" spans="1:7" s="1" customFormat="1" ht="14.25" customHeight="1">
      <c r="A141" s="20" t="s">
        <v>302</v>
      </c>
      <c r="B141" s="41" t="s">
        <v>303</v>
      </c>
      <c r="C141" s="92">
        <v>2.7802</v>
      </c>
      <c r="D141" s="92">
        <v>0.2911</v>
      </c>
      <c r="E141" s="92">
        <v>0.9277</v>
      </c>
      <c r="G141" s="23"/>
    </row>
    <row r="142" spans="1:7" s="1" customFormat="1" ht="14.25" customHeight="1">
      <c r="A142" s="20" t="s">
        <v>304</v>
      </c>
      <c r="B142" s="41" t="s">
        <v>305</v>
      </c>
      <c r="C142" s="92">
        <v>2.925</v>
      </c>
      <c r="D142" s="92">
        <v>0.3062</v>
      </c>
      <c r="E142" s="92">
        <v>0.9761</v>
      </c>
      <c r="G142" s="23"/>
    </row>
    <row r="143" spans="1:7" s="1" customFormat="1" ht="14.25" customHeight="1">
      <c r="A143" s="20" t="s">
        <v>306</v>
      </c>
      <c r="B143" s="41" t="s">
        <v>307</v>
      </c>
      <c r="C143" s="92">
        <v>3.0698</v>
      </c>
      <c r="D143" s="92">
        <v>0.3214</v>
      </c>
      <c r="E143" s="92">
        <v>1.0244</v>
      </c>
      <c r="G143" s="23"/>
    </row>
    <row r="144" spans="1:7" s="1" customFormat="1" ht="13.5" customHeight="1">
      <c r="A144" s="20" t="s">
        <v>308</v>
      </c>
      <c r="B144" s="41" t="s">
        <v>309</v>
      </c>
      <c r="C144" s="92">
        <v>3.2435</v>
      </c>
      <c r="D144" s="92">
        <v>0.3396</v>
      </c>
      <c r="E144" s="92">
        <v>1.0824</v>
      </c>
      <c r="G144" s="23"/>
    </row>
    <row r="145" spans="1:7" s="1" customFormat="1" ht="15.75">
      <c r="A145" s="20" t="s">
        <v>310</v>
      </c>
      <c r="B145" s="41" t="s">
        <v>311</v>
      </c>
      <c r="C145" s="92">
        <v>3.3883</v>
      </c>
      <c r="D145" s="92">
        <v>0.3547</v>
      </c>
      <c r="E145" s="92">
        <v>1.1307</v>
      </c>
      <c r="G145" s="23"/>
    </row>
    <row r="146" spans="1:7" s="1" customFormat="1" ht="33.75" customHeight="1">
      <c r="A146" s="42" t="s">
        <v>312</v>
      </c>
      <c r="B146" s="35" t="s">
        <v>313</v>
      </c>
      <c r="C146" s="92">
        <v>0.1683</v>
      </c>
      <c r="D146" s="92">
        <v>0.0187</v>
      </c>
      <c r="E146" s="92">
        <v>0.0561</v>
      </c>
      <c r="G146" s="23"/>
    </row>
    <row r="147" spans="1:7" s="1" customFormat="1" ht="33" customHeight="1">
      <c r="A147" s="42" t="s">
        <v>314</v>
      </c>
      <c r="B147" s="35" t="s">
        <v>315</v>
      </c>
      <c r="C147" s="92">
        <v>0.1648</v>
      </c>
      <c r="D147" s="92">
        <v>0.0183</v>
      </c>
      <c r="E147" s="92">
        <v>0.0549</v>
      </c>
      <c r="G147" s="23"/>
    </row>
    <row r="148" spans="1:7" s="1" customFormat="1" ht="36.75" customHeight="1">
      <c r="A148" s="42" t="s">
        <v>316</v>
      </c>
      <c r="B148" s="35" t="s">
        <v>317</v>
      </c>
      <c r="C148" s="92">
        <v>0.1606</v>
      </c>
      <c r="D148" s="92">
        <v>0.0178</v>
      </c>
      <c r="E148" s="92">
        <v>0.0535</v>
      </c>
      <c r="G148" s="23"/>
    </row>
    <row r="149" spans="1:7" s="1" customFormat="1" ht="34.5" customHeight="1">
      <c r="A149" s="42" t="s">
        <v>318</v>
      </c>
      <c r="B149" s="35" t="s">
        <v>319</v>
      </c>
      <c r="C149" s="92">
        <v>0.156</v>
      </c>
      <c r="D149" s="92">
        <v>0.0173</v>
      </c>
      <c r="E149" s="92">
        <v>0.052</v>
      </c>
      <c r="G149" s="23"/>
    </row>
    <row r="150" spans="1:7" s="1" customFormat="1" ht="36" customHeight="1">
      <c r="A150" s="42" t="s">
        <v>320</v>
      </c>
      <c r="B150" s="35" t="s">
        <v>321</v>
      </c>
      <c r="C150" s="92">
        <v>0.1513</v>
      </c>
      <c r="D150" s="92">
        <v>0.0168</v>
      </c>
      <c r="E150" s="92">
        <v>0.0504</v>
      </c>
      <c r="G150" s="23"/>
    </row>
    <row r="151" spans="1:7" s="1" customFormat="1" ht="32.25" customHeight="1">
      <c r="A151" s="42" t="s">
        <v>322</v>
      </c>
      <c r="B151" s="35" t="s">
        <v>323</v>
      </c>
      <c r="C151" s="92">
        <v>0.1464</v>
      </c>
      <c r="D151" s="92">
        <v>0.0163</v>
      </c>
      <c r="E151" s="92">
        <v>0.0488</v>
      </c>
      <c r="G151" s="23"/>
    </row>
    <row r="152" spans="1:7" s="1" customFormat="1" ht="36" customHeight="1">
      <c r="A152" s="42" t="s">
        <v>324</v>
      </c>
      <c r="B152" s="35" t="s">
        <v>325</v>
      </c>
      <c r="C152" s="92">
        <v>0.1415</v>
      </c>
      <c r="D152" s="92">
        <v>0.0157</v>
      </c>
      <c r="E152" s="92">
        <v>0.0472</v>
      </c>
      <c r="G152" s="23"/>
    </row>
    <row r="153" spans="1:7" s="1" customFormat="1" ht="36.75" customHeight="1">
      <c r="A153" s="42" t="s">
        <v>326</v>
      </c>
      <c r="B153" s="35" t="s">
        <v>327</v>
      </c>
      <c r="C153" s="92">
        <v>0.1365</v>
      </c>
      <c r="D153" s="92">
        <v>0.0152</v>
      </c>
      <c r="E153" s="92">
        <v>0.0455</v>
      </c>
      <c r="G153" s="23"/>
    </row>
    <row r="154" spans="1:7" s="1" customFormat="1" ht="37.5" customHeight="1">
      <c r="A154" s="42" t="s">
        <v>328</v>
      </c>
      <c r="B154" s="35" t="s">
        <v>329</v>
      </c>
      <c r="C154" s="92">
        <v>0.1315</v>
      </c>
      <c r="D154" s="92">
        <v>0.0146</v>
      </c>
      <c r="E154" s="92">
        <v>0.0438</v>
      </c>
      <c r="G154" s="23"/>
    </row>
    <row r="155" spans="1:7" s="1" customFormat="1" ht="32.25" customHeight="1">
      <c r="A155" s="42" t="s">
        <v>330</v>
      </c>
      <c r="B155" s="35" t="s">
        <v>331</v>
      </c>
      <c r="C155" s="92">
        <v>0.1264</v>
      </c>
      <c r="D155" s="92">
        <v>0.014</v>
      </c>
      <c r="E155" s="92">
        <v>0.0421</v>
      </c>
      <c r="G155" s="23"/>
    </row>
    <row r="156" spans="1:7" s="1" customFormat="1" ht="35.25" customHeight="1">
      <c r="A156" s="42" t="s">
        <v>332</v>
      </c>
      <c r="B156" s="35" t="s">
        <v>333</v>
      </c>
      <c r="C156" s="92">
        <v>0.1214</v>
      </c>
      <c r="D156" s="92">
        <v>0.0135</v>
      </c>
      <c r="E156" s="92">
        <v>0.0405</v>
      </c>
      <c r="G156" s="23"/>
    </row>
    <row r="157" spans="1:7" s="1" customFormat="1" ht="33.75" customHeight="1">
      <c r="A157" s="42" t="s">
        <v>334</v>
      </c>
      <c r="B157" s="35" t="s">
        <v>335</v>
      </c>
      <c r="C157" s="92">
        <v>0.112</v>
      </c>
      <c r="D157" s="92">
        <v>0.0125</v>
      </c>
      <c r="E157" s="92">
        <v>0.0373</v>
      </c>
      <c r="G157" s="23"/>
    </row>
    <row r="158" spans="1:7" s="1" customFormat="1" ht="33" customHeight="1">
      <c r="A158" s="42" t="s">
        <v>336</v>
      </c>
      <c r="B158" s="35" t="s">
        <v>337</v>
      </c>
      <c r="C158" s="92">
        <v>0.0897</v>
      </c>
      <c r="D158" s="92">
        <v>0.01</v>
      </c>
      <c r="E158" s="92">
        <v>0.0299</v>
      </c>
      <c r="G158" s="23"/>
    </row>
    <row r="159" spans="1:7" s="1" customFormat="1" ht="60">
      <c r="A159" s="20"/>
      <c r="B159" s="39" t="s">
        <v>338</v>
      </c>
      <c r="C159" s="40" t="s">
        <v>202</v>
      </c>
      <c r="D159" s="40" t="s">
        <v>204</v>
      </c>
      <c r="E159" s="40" t="s">
        <v>206</v>
      </c>
      <c r="G159" s="23"/>
    </row>
    <row r="160" spans="1:7" s="1" customFormat="1" ht="15.75">
      <c r="A160" s="42" t="s">
        <v>339</v>
      </c>
      <c r="B160" s="41" t="s">
        <v>215</v>
      </c>
      <c r="C160" s="92">
        <v>0.09</v>
      </c>
      <c r="D160" s="92">
        <v>0.01</v>
      </c>
      <c r="E160" s="92">
        <v>0.03</v>
      </c>
      <c r="G160" s="23"/>
    </row>
    <row r="161" spans="1:7" s="1" customFormat="1" ht="15.75">
      <c r="A161" s="42" t="s">
        <v>340</v>
      </c>
      <c r="B161" s="41" t="s">
        <v>217</v>
      </c>
      <c r="C161" s="92">
        <v>0.1625</v>
      </c>
      <c r="D161" s="92">
        <v>0.0179</v>
      </c>
      <c r="E161" s="92">
        <v>0.0538</v>
      </c>
      <c r="G161" s="23"/>
    </row>
    <row r="162" spans="1:7" s="1" customFormat="1" ht="15.75">
      <c r="A162" s="42" t="s">
        <v>341</v>
      </c>
      <c r="B162" s="41" t="s">
        <v>219</v>
      </c>
      <c r="C162" s="92">
        <v>0.2395</v>
      </c>
      <c r="D162" s="92">
        <v>0.0264</v>
      </c>
      <c r="E162" s="92">
        <v>0.0793</v>
      </c>
      <c r="G162" s="23"/>
    </row>
    <row r="163" spans="1:7" s="1" customFormat="1" ht="15.75">
      <c r="A163" s="42" t="s">
        <v>342</v>
      </c>
      <c r="B163" s="41" t="s">
        <v>221</v>
      </c>
      <c r="C163" s="92">
        <v>0.3122</v>
      </c>
      <c r="D163" s="92">
        <v>0.0345</v>
      </c>
      <c r="E163" s="92">
        <v>0.1034</v>
      </c>
      <c r="G163" s="23"/>
    </row>
    <row r="164" spans="1:7" s="1" customFormat="1" ht="15.75">
      <c r="A164" s="42" t="s">
        <v>343</v>
      </c>
      <c r="B164" s="41" t="s">
        <v>223</v>
      </c>
      <c r="C164" s="92">
        <v>0.3699</v>
      </c>
      <c r="D164" s="92">
        <v>0.0408</v>
      </c>
      <c r="E164" s="92">
        <v>0.1225</v>
      </c>
      <c r="G164" s="23"/>
    </row>
    <row r="165" spans="1:7" s="1" customFormat="1" ht="15.75">
      <c r="A165" s="42" t="s">
        <v>344</v>
      </c>
      <c r="B165" s="41" t="s">
        <v>225</v>
      </c>
      <c r="C165" s="92">
        <v>0.4276</v>
      </c>
      <c r="D165" s="92">
        <v>0.0472</v>
      </c>
      <c r="E165" s="92">
        <v>0.1416</v>
      </c>
      <c r="G165" s="23"/>
    </row>
    <row r="166" spans="1:7" s="1" customFormat="1" ht="13.5" customHeight="1">
      <c r="A166" s="42" t="s">
        <v>345</v>
      </c>
      <c r="B166" s="41" t="s">
        <v>227</v>
      </c>
      <c r="C166" s="92">
        <v>0.496</v>
      </c>
      <c r="D166" s="92">
        <v>0.0548</v>
      </c>
      <c r="E166" s="92">
        <v>0.1643</v>
      </c>
      <c r="G166" s="23"/>
    </row>
    <row r="167" spans="1:7" s="1" customFormat="1" ht="13.5" customHeight="1">
      <c r="A167" s="42" t="s">
        <v>346</v>
      </c>
      <c r="B167" s="41" t="s">
        <v>229</v>
      </c>
      <c r="C167" s="92">
        <v>0.5644</v>
      </c>
      <c r="D167" s="92">
        <v>0.0623</v>
      </c>
      <c r="E167" s="92">
        <v>0.1869</v>
      </c>
      <c r="G167" s="23"/>
    </row>
    <row r="168" spans="1:7" s="1" customFormat="1" ht="13.5" customHeight="1">
      <c r="A168" s="42" t="s">
        <v>347</v>
      </c>
      <c r="B168" s="41" t="s">
        <v>231</v>
      </c>
      <c r="C168" s="92">
        <v>0.5986</v>
      </c>
      <c r="D168" s="92">
        <v>0.0661</v>
      </c>
      <c r="E168" s="92">
        <v>0.1982</v>
      </c>
      <c r="G168" s="23"/>
    </row>
    <row r="169" spans="1:7" s="1" customFormat="1" ht="14.25" customHeight="1">
      <c r="A169" s="20" t="s">
        <v>348</v>
      </c>
      <c r="B169" s="41" t="s">
        <v>233</v>
      </c>
      <c r="C169" s="92">
        <v>0.6329</v>
      </c>
      <c r="D169" s="92">
        <v>0.0699</v>
      </c>
      <c r="E169" s="92">
        <v>0.2096</v>
      </c>
      <c r="G169" s="23"/>
    </row>
    <row r="170" spans="1:7" s="1" customFormat="1" ht="13.5" customHeight="1">
      <c r="A170" s="20" t="s">
        <v>349</v>
      </c>
      <c r="B170" s="41" t="s">
        <v>235</v>
      </c>
      <c r="C170" s="92">
        <v>0.6671</v>
      </c>
      <c r="D170" s="92">
        <v>0.0736</v>
      </c>
      <c r="E170" s="92">
        <v>0.2209</v>
      </c>
      <c r="G170" s="23"/>
    </row>
    <row r="171" spans="1:7" s="1" customFormat="1" ht="15.75">
      <c r="A171" s="20" t="s">
        <v>350</v>
      </c>
      <c r="B171" s="41" t="s">
        <v>237</v>
      </c>
      <c r="C171" s="92">
        <v>0.7013</v>
      </c>
      <c r="D171" s="92">
        <v>0.0774</v>
      </c>
      <c r="E171" s="92">
        <v>0.2322</v>
      </c>
      <c r="G171" s="23"/>
    </row>
    <row r="172" spans="1:7" s="1" customFormat="1" ht="15.75">
      <c r="A172" s="20" t="s">
        <v>351</v>
      </c>
      <c r="B172" s="41" t="s">
        <v>239</v>
      </c>
      <c r="C172" s="92">
        <v>0.7398</v>
      </c>
      <c r="D172" s="92">
        <v>0.0817</v>
      </c>
      <c r="E172" s="92">
        <v>0.245</v>
      </c>
      <c r="G172" s="23"/>
    </row>
    <row r="173" spans="1:7" s="1" customFormat="1" ht="13.5" customHeight="1">
      <c r="A173" s="20" t="s">
        <v>352</v>
      </c>
      <c r="B173" s="41" t="s">
        <v>241</v>
      </c>
      <c r="C173" s="92">
        <v>0.7782</v>
      </c>
      <c r="D173" s="92">
        <v>0.0859</v>
      </c>
      <c r="E173" s="92">
        <v>0.2577</v>
      </c>
      <c r="G173" s="23"/>
    </row>
    <row r="174" spans="1:7" s="1" customFormat="1" ht="15.75">
      <c r="A174" s="20" t="s">
        <v>353</v>
      </c>
      <c r="B174" s="41" t="s">
        <v>243</v>
      </c>
      <c r="C174" s="92">
        <v>0.8167</v>
      </c>
      <c r="D174" s="92">
        <v>0.0902</v>
      </c>
      <c r="E174" s="92">
        <v>0.2705</v>
      </c>
      <c r="G174" s="23"/>
    </row>
    <row r="175" spans="1:7" s="1" customFormat="1" ht="15.75">
      <c r="A175" s="20" t="s">
        <v>354</v>
      </c>
      <c r="B175" s="41" t="s">
        <v>245</v>
      </c>
      <c r="C175" s="92">
        <v>0.8552</v>
      </c>
      <c r="D175" s="92">
        <v>0.0944</v>
      </c>
      <c r="E175" s="92">
        <v>0.2832</v>
      </c>
      <c r="G175" s="23"/>
    </row>
    <row r="176" spans="1:7" s="1" customFormat="1" ht="15.75">
      <c r="A176" s="20" t="s">
        <v>355</v>
      </c>
      <c r="B176" s="41" t="s">
        <v>247</v>
      </c>
      <c r="C176" s="92">
        <v>0.8766</v>
      </c>
      <c r="D176" s="92">
        <v>0.0968</v>
      </c>
      <c r="E176" s="92">
        <v>0.2903</v>
      </c>
      <c r="G176" s="23"/>
    </row>
    <row r="177" spans="1:7" s="1" customFormat="1" ht="15.75">
      <c r="A177" s="20" t="s">
        <v>356</v>
      </c>
      <c r="B177" s="41" t="s">
        <v>249</v>
      </c>
      <c r="C177" s="92">
        <v>0.898</v>
      </c>
      <c r="D177" s="92">
        <v>0.0991</v>
      </c>
      <c r="E177" s="92">
        <v>0.2974</v>
      </c>
      <c r="G177" s="23"/>
    </row>
    <row r="178" spans="1:7" s="1" customFormat="1" ht="15.75">
      <c r="A178" s="20" t="s">
        <v>357</v>
      </c>
      <c r="B178" s="41" t="s">
        <v>251</v>
      </c>
      <c r="C178" s="92">
        <v>0.9194</v>
      </c>
      <c r="D178" s="92">
        <v>0.1015</v>
      </c>
      <c r="E178" s="92">
        <v>0.3044</v>
      </c>
      <c r="G178" s="23"/>
    </row>
    <row r="179" spans="1:7" s="1" customFormat="1" ht="15.75">
      <c r="A179" s="20" t="s">
        <v>358</v>
      </c>
      <c r="B179" s="41" t="s">
        <v>253</v>
      </c>
      <c r="C179" s="92">
        <v>0.9407</v>
      </c>
      <c r="D179" s="92">
        <v>0.1038</v>
      </c>
      <c r="E179" s="92">
        <v>0.3115</v>
      </c>
      <c r="G179" s="23"/>
    </row>
    <row r="180" spans="1:7" s="1" customFormat="1" ht="15.75">
      <c r="A180" s="20" t="s">
        <v>359</v>
      </c>
      <c r="B180" s="41" t="s">
        <v>255</v>
      </c>
      <c r="C180" s="92">
        <v>0.9621</v>
      </c>
      <c r="D180" s="92">
        <v>0.1062</v>
      </c>
      <c r="E180" s="92">
        <v>0.3186</v>
      </c>
      <c r="G180" s="23"/>
    </row>
    <row r="181" spans="1:7" s="1" customFormat="1" ht="15.75">
      <c r="A181" s="20" t="s">
        <v>360</v>
      </c>
      <c r="B181" s="41" t="s">
        <v>257</v>
      </c>
      <c r="C181" s="92">
        <v>0.9835</v>
      </c>
      <c r="D181" s="92">
        <v>0.1086</v>
      </c>
      <c r="E181" s="92">
        <v>0.3257</v>
      </c>
      <c r="G181" s="23"/>
    </row>
    <row r="182" spans="1:7" s="1" customFormat="1" ht="15.75">
      <c r="A182" s="20" t="s">
        <v>361</v>
      </c>
      <c r="B182" s="41" t="s">
        <v>259</v>
      </c>
      <c r="C182" s="92">
        <v>1.0049</v>
      </c>
      <c r="D182" s="92">
        <v>0.1109</v>
      </c>
      <c r="E182" s="92">
        <v>0.3328</v>
      </c>
      <c r="G182" s="23"/>
    </row>
    <row r="183" spans="1:7" s="1" customFormat="1" ht="15.75">
      <c r="A183" s="20" t="s">
        <v>362</v>
      </c>
      <c r="B183" s="41" t="s">
        <v>261</v>
      </c>
      <c r="C183" s="92">
        <v>1.0262</v>
      </c>
      <c r="D183" s="92">
        <v>0.1133</v>
      </c>
      <c r="E183" s="92">
        <v>0.3398</v>
      </c>
      <c r="G183" s="23"/>
    </row>
    <row r="184" spans="1:7" s="1" customFormat="1" ht="15.75">
      <c r="A184" s="20" t="s">
        <v>363</v>
      </c>
      <c r="B184" s="41" t="s">
        <v>263</v>
      </c>
      <c r="C184" s="92">
        <v>1.0457</v>
      </c>
      <c r="D184" s="92">
        <v>0.1154</v>
      </c>
      <c r="E184" s="92">
        <v>0.3463</v>
      </c>
      <c r="G184" s="23"/>
    </row>
    <row r="185" spans="1:7" s="1" customFormat="1" ht="15.75">
      <c r="A185" s="20" t="s">
        <v>364</v>
      </c>
      <c r="B185" s="41" t="s">
        <v>265</v>
      </c>
      <c r="C185" s="92">
        <v>1.0652</v>
      </c>
      <c r="D185" s="92">
        <v>0.1176</v>
      </c>
      <c r="E185" s="92">
        <v>0.3527</v>
      </c>
      <c r="G185" s="23"/>
    </row>
    <row r="186" spans="1:7" s="1" customFormat="1" ht="15.75">
      <c r="A186" s="20" t="s">
        <v>365</v>
      </c>
      <c r="B186" s="41" t="s">
        <v>267</v>
      </c>
      <c r="C186" s="92">
        <v>1.0846</v>
      </c>
      <c r="D186" s="92">
        <v>0.1197</v>
      </c>
      <c r="E186" s="92">
        <v>0.3592</v>
      </c>
      <c r="G186" s="23"/>
    </row>
    <row r="187" spans="1:7" s="1" customFormat="1" ht="15.75">
      <c r="A187" s="20" t="s">
        <v>366</v>
      </c>
      <c r="B187" s="41" t="s">
        <v>269</v>
      </c>
      <c r="C187" s="92">
        <v>1.1041</v>
      </c>
      <c r="D187" s="92">
        <v>0.1219</v>
      </c>
      <c r="E187" s="92">
        <v>0.3656</v>
      </c>
      <c r="G187" s="23"/>
    </row>
    <row r="188" spans="1:7" s="1" customFormat="1" ht="15.75">
      <c r="A188" s="20" t="s">
        <v>367</v>
      </c>
      <c r="B188" s="41" t="s">
        <v>271</v>
      </c>
      <c r="C188" s="92">
        <v>1.1235</v>
      </c>
      <c r="D188" s="92">
        <v>0.124</v>
      </c>
      <c r="E188" s="92">
        <v>0.372</v>
      </c>
      <c r="G188" s="23"/>
    </row>
    <row r="189" spans="1:7" s="1" customFormat="1" ht="15.75">
      <c r="A189" s="20" t="s">
        <v>368</v>
      </c>
      <c r="B189" s="41" t="s">
        <v>273</v>
      </c>
      <c r="C189" s="92">
        <v>1.143</v>
      </c>
      <c r="D189" s="92">
        <v>0.1262</v>
      </c>
      <c r="E189" s="92">
        <v>0.3785</v>
      </c>
      <c r="G189" s="23"/>
    </row>
    <row r="190" spans="1:7" s="1" customFormat="1" ht="15.75">
      <c r="A190" s="20" t="s">
        <v>369</v>
      </c>
      <c r="B190" s="41" t="s">
        <v>275</v>
      </c>
      <c r="C190" s="92">
        <v>1.1819</v>
      </c>
      <c r="D190" s="92">
        <v>0.1305</v>
      </c>
      <c r="E190" s="92">
        <v>0.3914</v>
      </c>
      <c r="G190" s="23"/>
    </row>
    <row r="191" spans="1:7" s="1" customFormat="1" ht="15.75">
      <c r="A191" s="20" t="s">
        <v>370</v>
      </c>
      <c r="B191" s="41" t="s">
        <v>277</v>
      </c>
      <c r="C191" s="92">
        <v>1.967</v>
      </c>
      <c r="D191" s="92">
        <v>0.2171</v>
      </c>
      <c r="E191" s="92">
        <v>0.6514</v>
      </c>
      <c r="G191" s="23"/>
    </row>
    <row r="192" spans="1:7" s="1" customFormat="1" ht="15.75">
      <c r="A192" s="20" t="s">
        <v>371</v>
      </c>
      <c r="B192" s="41" t="s">
        <v>279</v>
      </c>
      <c r="C192" s="92">
        <v>2.4801</v>
      </c>
      <c r="D192" s="92">
        <v>0.2738</v>
      </c>
      <c r="E192" s="92">
        <v>0.8213</v>
      </c>
      <c r="G192" s="23"/>
    </row>
    <row r="193" spans="1:7" s="1" customFormat="1" ht="15.75">
      <c r="A193" s="20" t="s">
        <v>372</v>
      </c>
      <c r="B193" s="41" t="s">
        <v>281</v>
      </c>
      <c r="C193" s="92">
        <v>3.0787</v>
      </c>
      <c r="D193" s="92">
        <v>0.3398</v>
      </c>
      <c r="E193" s="92">
        <v>1.0195</v>
      </c>
      <c r="G193" s="23"/>
    </row>
    <row r="194" spans="1:7" s="1" customFormat="1" ht="15.75">
      <c r="A194" s="20" t="s">
        <v>373</v>
      </c>
      <c r="B194" s="41" t="s">
        <v>283</v>
      </c>
      <c r="C194" s="92">
        <v>3.5918</v>
      </c>
      <c r="D194" s="92">
        <v>0.3965</v>
      </c>
      <c r="E194" s="92">
        <v>1.1894</v>
      </c>
      <c r="G194" s="23"/>
    </row>
    <row r="195" spans="1:7" s="1" customFormat="1" ht="15.75">
      <c r="A195" s="20" t="s">
        <v>374</v>
      </c>
      <c r="B195" s="41" t="s">
        <v>285</v>
      </c>
      <c r="C195" s="92">
        <v>4.1905</v>
      </c>
      <c r="D195" s="92">
        <v>0.4626</v>
      </c>
      <c r="E195" s="92">
        <v>1.3877</v>
      </c>
      <c r="G195" s="23"/>
    </row>
    <row r="196" spans="1:7" s="1" customFormat="1" ht="15.75">
      <c r="A196" s="20" t="s">
        <v>375</v>
      </c>
      <c r="B196" s="41" t="s">
        <v>287</v>
      </c>
      <c r="C196" s="92">
        <v>4.7036</v>
      </c>
      <c r="D196" s="92">
        <v>0.5192</v>
      </c>
      <c r="E196" s="92">
        <v>1.5576</v>
      </c>
      <c r="G196" s="23"/>
    </row>
    <row r="197" spans="1:7" s="1" customFormat="1" ht="15.75">
      <c r="A197" s="20" t="s">
        <v>376</v>
      </c>
      <c r="B197" s="41" t="s">
        <v>289</v>
      </c>
      <c r="C197" s="92">
        <v>5.1312</v>
      </c>
      <c r="D197" s="92">
        <v>0.5664</v>
      </c>
      <c r="E197" s="92">
        <v>1.6992</v>
      </c>
      <c r="G197" s="23"/>
    </row>
    <row r="198" spans="1:7" s="1" customFormat="1" ht="15.75">
      <c r="A198" s="20" t="s">
        <v>377</v>
      </c>
      <c r="B198" s="41" t="s">
        <v>291</v>
      </c>
      <c r="C198" s="92">
        <v>5.5588</v>
      </c>
      <c r="D198" s="92">
        <v>0.6136</v>
      </c>
      <c r="E198" s="92">
        <v>1.8408</v>
      </c>
      <c r="G198" s="23"/>
    </row>
    <row r="199" spans="1:7" s="1" customFormat="1" ht="15.75">
      <c r="A199" s="20" t="s">
        <v>378</v>
      </c>
      <c r="B199" s="41" t="s">
        <v>293</v>
      </c>
      <c r="C199" s="92">
        <v>6.0719</v>
      </c>
      <c r="D199" s="92">
        <v>0.6702</v>
      </c>
      <c r="E199" s="92">
        <v>2.0107</v>
      </c>
      <c r="G199" s="23"/>
    </row>
    <row r="200" spans="1:7" s="1" customFormat="1" ht="15.75">
      <c r="A200" s="20" t="s">
        <v>379</v>
      </c>
      <c r="B200" s="41" t="s">
        <v>295</v>
      </c>
      <c r="C200" s="92">
        <v>6.4995</v>
      </c>
      <c r="D200" s="92">
        <v>0.7174</v>
      </c>
      <c r="E200" s="92">
        <v>2.1523</v>
      </c>
      <c r="G200" s="23"/>
    </row>
    <row r="201" spans="1:7" s="1" customFormat="1" ht="15.75">
      <c r="A201" s="20" t="s">
        <v>380</v>
      </c>
      <c r="B201" s="41" t="s">
        <v>297</v>
      </c>
      <c r="C201" s="92">
        <v>6.9271</v>
      </c>
      <c r="D201" s="92">
        <v>0.7646</v>
      </c>
      <c r="E201" s="92">
        <v>2.2939</v>
      </c>
      <c r="G201" s="23"/>
    </row>
    <row r="202" spans="1:7" s="1" customFormat="1" ht="15.75">
      <c r="A202" s="20" t="s">
        <v>381</v>
      </c>
      <c r="B202" s="41" t="s">
        <v>299</v>
      </c>
      <c r="C202" s="92">
        <v>7.3547</v>
      </c>
      <c r="D202" s="92">
        <v>0.8118</v>
      </c>
      <c r="E202" s="92">
        <v>2.4355</v>
      </c>
      <c r="G202" s="23"/>
    </row>
    <row r="203" spans="1:7" s="1" customFormat="1" ht="15.75">
      <c r="A203" s="20" t="s">
        <v>382</v>
      </c>
      <c r="B203" s="41" t="s">
        <v>301</v>
      </c>
      <c r="C203" s="92">
        <v>7.7823</v>
      </c>
      <c r="D203" s="92">
        <v>0.859</v>
      </c>
      <c r="E203" s="92">
        <v>2.5771</v>
      </c>
      <c r="G203" s="23"/>
    </row>
    <row r="204" spans="1:7" s="1" customFormat="1" ht="15.75">
      <c r="A204" s="20" t="s">
        <v>383</v>
      </c>
      <c r="B204" s="41" t="s">
        <v>303</v>
      </c>
      <c r="C204" s="92">
        <v>8.2099</v>
      </c>
      <c r="D204" s="92">
        <v>0.9062</v>
      </c>
      <c r="E204" s="92">
        <v>2.7187</v>
      </c>
      <c r="G204" s="23"/>
    </row>
    <row r="205" spans="1:7" s="1" customFormat="1" ht="15.75">
      <c r="A205" s="20" t="s">
        <v>384</v>
      </c>
      <c r="B205" s="41" t="s">
        <v>305</v>
      </c>
      <c r="C205" s="92">
        <v>8.6375</v>
      </c>
      <c r="D205" s="92">
        <v>0.9534</v>
      </c>
      <c r="E205" s="92">
        <v>2.8603</v>
      </c>
      <c r="G205" s="23"/>
    </row>
    <row r="206" spans="1:7" s="1" customFormat="1" ht="15.75">
      <c r="A206" s="20" t="s">
        <v>385</v>
      </c>
      <c r="B206" s="41" t="s">
        <v>307</v>
      </c>
      <c r="C206" s="92">
        <v>9.0651</v>
      </c>
      <c r="D206" s="92">
        <v>1.0006</v>
      </c>
      <c r="E206" s="92">
        <v>3.0019</v>
      </c>
      <c r="G206" s="23"/>
    </row>
    <row r="207" spans="1:7" s="1" customFormat="1" ht="15.75">
      <c r="A207" s="20" t="s">
        <v>386</v>
      </c>
      <c r="B207" s="41" t="s">
        <v>309</v>
      </c>
      <c r="C207" s="92">
        <v>9.5782</v>
      </c>
      <c r="D207" s="92">
        <v>1.0573</v>
      </c>
      <c r="E207" s="92">
        <v>3.1718</v>
      </c>
      <c r="G207" s="23"/>
    </row>
    <row r="208" spans="1:7" s="1" customFormat="1" ht="15.75">
      <c r="A208" s="20" t="s">
        <v>387</v>
      </c>
      <c r="B208" s="41" t="s">
        <v>311</v>
      </c>
      <c r="C208" s="92">
        <v>10.0058</v>
      </c>
      <c r="D208" s="92">
        <v>1.1045</v>
      </c>
      <c r="E208" s="92">
        <v>3.3134</v>
      </c>
      <c r="G208" s="23"/>
    </row>
    <row r="209" spans="1:7" s="1" customFormat="1" ht="30" customHeight="1">
      <c r="A209" s="42" t="s">
        <v>388</v>
      </c>
      <c r="B209" s="35" t="s">
        <v>389</v>
      </c>
      <c r="C209" s="92">
        <v>0.4921</v>
      </c>
      <c r="D209" s="92">
        <v>0.0547</v>
      </c>
      <c r="E209" s="92">
        <v>0.164</v>
      </c>
      <c r="G209" s="23"/>
    </row>
    <row r="210" spans="1:7" s="1" customFormat="1" ht="65.25" customHeight="1">
      <c r="A210" s="42"/>
      <c r="B210" s="35"/>
      <c r="C210" s="40" t="s">
        <v>202</v>
      </c>
      <c r="D210" s="40" t="s">
        <v>204</v>
      </c>
      <c r="E210" s="40" t="s">
        <v>206</v>
      </c>
      <c r="G210" s="23"/>
    </row>
    <row r="211" spans="1:7" s="1" customFormat="1" ht="45.75" customHeight="1">
      <c r="A211" s="42" t="s">
        <v>390</v>
      </c>
      <c r="B211" s="35" t="s">
        <v>391</v>
      </c>
      <c r="C211" s="92">
        <v>0.4809</v>
      </c>
      <c r="D211" s="92">
        <v>0.0534</v>
      </c>
      <c r="E211" s="92">
        <v>0.1603</v>
      </c>
      <c r="G211" s="23"/>
    </row>
    <row r="212" spans="1:7" s="1" customFormat="1" ht="45.75" customHeight="1">
      <c r="A212" s="42" t="s">
        <v>392</v>
      </c>
      <c r="B212" s="35" t="s">
        <v>393</v>
      </c>
      <c r="C212" s="92">
        <v>0.468</v>
      </c>
      <c r="D212" s="92">
        <v>0.052</v>
      </c>
      <c r="E212" s="92">
        <v>0.156</v>
      </c>
      <c r="G212" s="23"/>
    </row>
    <row r="213" spans="1:7" s="1" customFormat="1" ht="48" customHeight="1">
      <c r="A213" s="42" t="s">
        <v>394</v>
      </c>
      <c r="B213" s="35" t="s">
        <v>395</v>
      </c>
      <c r="C213" s="92">
        <v>0.4544</v>
      </c>
      <c r="D213" s="92">
        <v>0.0505</v>
      </c>
      <c r="E213" s="92">
        <v>0.1515</v>
      </c>
      <c r="G213" s="23"/>
    </row>
    <row r="214" spans="1:7" s="1" customFormat="1" ht="45.75" customHeight="1">
      <c r="A214" s="42" t="s">
        <v>396</v>
      </c>
      <c r="B214" s="35" t="s">
        <v>397</v>
      </c>
      <c r="C214" s="92">
        <v>0.4403</v>
      </c>
      <c r="D214" s="92">
        <v>0.0489</v>
      </c>
      <c r="E214" s="92">
        <v>0.1468</v>
      </c>
      <c r="G214" s="23"/>
    </row>
    <row r="215" spans="1:7" s="1" customFormat="1" ht="46.5" customHeight="1">
      <c r="A215" s="42" t="s">
        <v>398</v>
      </c>
      <c r="B215" s="35" t="s">
        <v>399</v>
      </c>
      <c r="C215" s="92">
        <v>0.426</v>
      </c>
      <c r="D215" s="92">
        <v>0.0473</v>
      </c>
      <c r="E215" s="92">
        <v>0.142</v>
      </c>
      <c r="G215" s="23"/>
    </row>
    <row r="216" spans="1:7" s="1" customFormat="1" ht="45.75" customHeight="1">
      <c r="A216" s="42" t="s">
        <v>400</v>
      </c>
      <c r="B216" s="35" t="s">
        <v>401</v>
      </c>
      <c r="C216" s="92">
        <v>0.4115</v>
      </c>
      <c r="D216" s="92">
        <v>0.0457</v>
      </c>
      <c r="E216" s="92">
        <v>0.1372</v>
      </c>
      <c r="G216" s="23"/>
    </row>
    <row r="217" spans="1:7" s="1" customFormat="1" ht="45" customHeight="1">
      <c r="A217" s="42" t="s">
        <v>402</v>
      </c>
      <c r="B217" s="35" t="s">
        <v>403</v>
      </c>
      <c r="C217" s="92">
        <v>0.397</v>
      </c>
      <c r="D217" s="92">
        <v>0.0441</v>
      </c>
      <c r="E217" s="92">
        <v>0.1323</v>
      </c>
      <c r="G217" s="23"/>
    </row>
    <row r="218" spans="1:7" s="1" customFormat="1" ht="51" customHeight="1">
      <c r="A218" s="42" t="s">
        <v>404</v>
      </c>
      <c r="B218" s="35" t="s">
        <v>405</v>
      </c>
      <c r="C218" s="92">
        <v>0.3823</v>
      </c>
      <c r="D218" s="92">
        <v>0.0425</v>
      </c>
      <c r="E218" s="92">
        <v>0.1274</v>
      </c>
      <c r="G218" s="23"/>
    </row>
    <row r="219" spans="1:7" s="1" customFormat="1" ht="45.75" customHeight="1">
      <c r="A219" s="42" t="s">
        <v>406</v>
      </c>
      <c r="B219" s="35" t="s">
        <v>407</v>
      </c>
      <c r="C219" s="92">
        <v>0.3676</v>
      </c>
      <c r="D219" s="92">
        <v>0.0408</v>
      </c>
      <c r="E219" s="92">
        <v>0.1225</v>
      </c>
      <c r="G219" s="23"/>
    </row>
    <row r="220" spans="1:7" s="1" customFormat="1" ht="48" customHeight="1">
      <c r="A220" s="42" t="s">
        <v>408</v>
      </c>
      <c r="B220" s="35" t="s">
        <v>409</v>
      </c>
      <c r="C220" s="92">
        <v>0.3528</v>
      </c>
      <c r="D220" s="92">
        <v>0.0392</v>
      </c>
      <c r="E220" s="92">
        <v>0.1176</v>
      </c>
      <c r="G220" s="23"/>
    </row>
    <row r="221" spans="1:7" s="1" customFormat="1" ht="46.5" customHeight="1">
      <c r="A221" s="42" t="s">
        <v>410</v>
      </c>
      <c r="B221" s="35" t="s">
        <v>411</v>
      </c>
      <c r="C221" s="92">
        <v>0.3264</v>
      </c>
      <c r="D221" s="92">
        <v>0.0363</v>
      </c>
      <c r="E221" s="92">
        <v>0.1088</v>
      </c>
      <c r="G221" s="23"/>
    </row>
    <row r="222" spans="1:7" s="1" customFormat="1" ht="31.5" customHeight="1">
      <c r="A222" s="42" t="s">
        <v>412</v>
      </c>
      <c r="B222" s="35" t="s">
        <v>413</v>
      </c>
      <c r="C222" s="92">
        <v>0.2612</v>
      </c>
      <c r="D222" s="92">
        <v>0.029</v>
      </c>
      <c r="E222" s="92">
        <v>0.0871</v>
      </c>
      <c r="G222" s="23"/>
    </row>
    <row r="223" spans="1:7" s="1" customFormat="1" ht="6" customHeight="1">
      <c r="A223" s="20"/>
      <c r="B223" s="43"/>
      <c r="C223" s="19"/>
      <c r="D223" s="24"/>
      <c r="E223" s="19"/>
      <c r="G223" s="23"/>
    </row>
    <row r="224" spans="1:7" s="1" customFormat="1" ht="63">
      <c r="A224" s="20"/>
      <c r="B224" s="35" t="s">
        <v>414</v>
      </c>
      <c r="C224" s="19"/>
      <c r="D224" s="24"/>
      <c r="E224" s="19"/>
      <c r="G224" s="23"/>
    </row>
    <row r="225" spans="1:7" s="1" customFormat="1" ht="80.25" customHeight="1">
      <c r="A225" s="20" t="s">
        <v>415</v>
      </c>
      <c r="B225" s="25" t="s">
        <v>416</v>
      </c>
      <c r="C225" s="19"/>
      <c r="D225" s="19"/>
      <c r="E225" s="19"/>
      <c r="G225" s="23"/>
    </row>
    <row r="226" spans="1:7" s="1" customFormat="1" ht="7.5" customHeight="1">
      <c r="A226" s="20"/>
      <c r="B226" s="25"/>
      <c r="C226" s="19"/>
      <c r="D226" s="19"/>
      <c r="E226" s="19"/>
      <c r="G226" s="23"/>
    </row>
    <row r="227" spans="1:7" s="1" customFormat="1" ht="12.75" customHeight="1">
      <c r="A227" s="20"/>
      <c r="B227" s="36" t="s">
        <v>200</v>
      </c>
      <c r="C227" s="19"/>
      <c r="D227" s="19"/>
      <c r="E227" s="19"/>
      <c r="G227" s="23"/>
    </row>
    <row r="228" spans="1:7" s="1" customFormat="1" ht="6" customHeight="1">
      <c r="A228" s="20"/>
      <c r="B228" s="37"/>
      <c r="C228" s="19"/>
      <c r="D228" s="19"/>
      <c r="E228" s="19"/>
      <c r="G228" s="23"/>
    </row>
    <row r="229" spans="1:7" s="1" customFormat="1" ht="30" customHeight="1">
      <c r="A229" s="20" t="s">
        <v>417</v>
      </c>
      <c r="B229" s="25" t="s">
        <v>202</v>
      </c>
      <c r="C229" s="19"/>
      <c r="D229" s="26">
        <f>'[1]Договорные_РБ_пр_248'!$L$200</f>
        <v>0.04</v>
      </c>
      <c r="E229" s="19"/>
      <c r="G229" s="23"/>
    </row>
    <row r="230" spans="1:7" s="1" customFormat="1" ht="5.25" customHeight="1">
      <c r="A230" s="20"/>
      <c r="B230" s="25"/>
      <c r="C230" s="19"/>
      <c r="D230" s="19"/>
      <c r="E230" s="19"/>
      <c r="G230" s="23"/>
    </row>
    <row r="231" spans="1:7" s="1" customFormat="1" ht="33" customHeight="1">
      <c r="A231" s="20" t="s">
        <v>418</v>
      </c>
      <c r="B231" s="25" t="s">
        <v>204</v>
      </c>
      <c r="C231" s="19"/>
      <c r="D231" s="22">
        <f>'[1]Договорные_РБ_пр_248'!$L$201</f>
        <v>0.005</v>
      </c>
      <c r="E231" s="19"/>
      <c r="G231" s="23"/>
    </row>
    <row r="232" spans="1:7" s="1" customFormat="1" ht="6" customHeight="1">
      <c r="A232" s="20"/>
      <c r="B232" s="38"/>
      <c r="C232" s="19"/>
      <c r="D232" s="19"/>
      <c r="E232" s="19"/>
      <c r="G232" s="23"/>
    </row>
    <row r="233" spans="1:7" s="1" customFormat="1" ht="15.75">
      <c r="A233" s="20" t="s">
        <v>419</v>
      </c>
      <c r="B233" s="44" t="s">
        <v>206</v>
      </c>
      <c r="C233" s="19"/>
      <c r="D233" s="24">
        <f>'[1]Договорные_РБ_пр_248'!$L$202</f>
        <v>0.0144</v>
      </c>
      <c r="E233" s="19"/>
      <c r="G233" s="23"/>
    </row>
    <row r="234" spans="1:7" s="1" customFormat="1" ht="8.25" customHeight="1">
      <c r="A234" s="20"/>
      <c r="B234" s="38"/>
      <c r="C234" s="19"/>
      <c r="D234" s="19"/>
      <c r="E234" s="19"/>
      <c r="G234" s="23"/>
    </row>
    <row r="235" spans="1:7" s="1" customFormat="1" ht="15.75">
      <c r="A235" s="20"/>
      <c r="B235" s="36" t="s">
        <v>207</v>
      </c>
      <c r="C235" s="19"/>
      <c r="D235" s="19"/>
      <c r="E235" s="19"/>
      <c r="G235" s="23"/>
    </row>
    <row r="236" spans="1:7" s="1" customFormat="1" ht="6.75" customHeight="1">
      <c r="A236" s="20"/>
      <c r="B236" s="37"/>
      <c r="C236" s="19"/>
      <c r="D236" s="19"/>
      <c r="E236" s="19"/>
      <c r="G236" s="23"/>
    </row>
    <row r="237" spans="1:7" s="1" customFormat="1" ht="30" customHeight="1">
      <c r="A237" s="20" t="s">
        <v>420</v>
      </c>
      <c r="B237" s="25" t="s">
        <v>202</v>
      </c>
      <c r="C237" s="19"/>
      <c r="D237" s="26">
        <f>'[1]Договорные_РБ_пр_248'!$L$204</f>
        <v>0.13</v>
      </c>
      <c r="E237" s="19"/>
      <c r="G237" s="23"/>
    </row>
    <row r="238" spans="1:7" s="1" customFormat="1" ht="6.75" customHeight="1">
      <c r="A238" s="20"/>
      <c r="B238" s="25"/>
      <c r="C238" s="19"/>
      <c r="D238" s="19"/>
      <c r="E238" s="19"/>
      <c r="G238" s="23"/>
    </row>
    <row r="239" spans="1:7" s="1" customFormat="1" ht="30.75" customHeight="1">
      <c r="A239" s="20" t="s">
        <v>421</v>
      </c>
      <c r="B239" s="25" t="s">
        <v>204</v>
      </c>
      <c r="C239" s="19"/>
      <c r="D239" s="24">
        <f>'[1]Договорные_РБ_пр_248'!$L$205</f>
        <v>0.0144</v>
      </c>
      <c r="E239" s="19"/>
      <c r="G239" s="23"/>
    </row>
    <row r="240" spans="1:7" s="1" customFormat="1" ht="6.75" customHeight="1">
      <c r="A240" s="20"/>
      <c r="B240" s="25"/>
      <c r="C240" s="19"/>
      <c r="D240" s="19"/>
      <c r="E240" s="19"/>
      <c r="G240" s="23"/>
    </row>
    <row r="241" spans="1:7" s="1" customFormat="1" ht="14.25" customHeight="1">
      <c r="A241" s="20" t="s">
        <v>422</v>
      </c>
      <c r="B241" s="44" t="s">
        <v>206</v>
      </c>
      <c r="C241" s="19"/>
      <c r="D241" s="26">
        <f>'[1]Договорные_РБ_пр_248'!$L$206</f>
        <v>0.04</v>
      </c>
      <c r="E241" s="19"/>
      <c r="G241" s="23"/>
    </row>
    <row r="242" spans="1:7" s="1" customFormat="1" ht="6.75" customHeight="1">
      <c r="A242" s="20"/>
      <c r="B242" s="38"/>
      <c r="C242" s="19"/>
      <c r="D242" s="19"/>
      <c r="E242" s="19"/>
      <c r="G242" s="23"/>
    </row>
    <row r="243" spans="1:7" s="1" customFormat="1" ht="13.5" customHeight="1">
      <c r="A243" s="20"/>
      <c r="B243" s="36" t="s">
        <v>423</v>
      </c>
      <c r="C243" s="19"/>
      <c r="D243" s="19"/>
      <c r="E243" s="19"/>
      <c r="G243" s="23"/>
    </row>
    <row r="244" spans="1:7" s="1" customFormat="1" ht="6.75" customHeight="1">
      <c r="A244" s="20"/>
      <c r="B244" s="37"/>
      <c r="C244" s="19"/>
      <c r="D244" s="19"/>
      <c r="E244" s="19"/>
      <c r="G244" s="23"/>
    </row>
    <row r="245" spans="1:7" s="1" customFormat="1" ht="31.5" customHeight="1">
      <c r="A245" s="20" t="s">
        <v>424</v>
      </c>
      <c r="B245" s="25" t="s">
        <v>202</v>
      </c>
      <c r="C245" s="19"/>
      <c r="D245" s="26">
        <f>'[1]Договорные_РБ_пр_248'!$L$208</f>
        <v>0.19</v>
      </c>
      <c r="E245" s="19"/>
      <c r="G245" s="23"/>
    </row>
    <row r="246" spans="1:7" s="1" customFormat="1" ht="6.75" customHeight="1">
      <c r="A246" s="20"/>
      <c r="B246" s="25"/>
      <c r="C246" s="19"/>
      <c r="D246" s="19"/>
      <c r="E246" s="19"/>
      <c r="G246" s="23"/>
    </row>
    <row r="247" spans="1:7" s="1" customFormat="1" ht="30" customHeight="1">
      <c r="A247" s="20" t="s">
        <v>425</v>
      </c>
      <c r="B247" s="25" t="s">
        <v>204</v>
      </c>
      <c r="C247" s="19"/>
      <c r="D247" s="26">
        <f>'[1]Договорные_РБ_пр_248'!$L$209</f>
        <v>0.02</v>
      </c>
      <c r="E247" s="19"/>
      <c r="G247" s="23"/>
    </row>
    <row r="248" spans="1:7" s="1" customFormat="1" ht="6.75" customHeight="1">
      <c r="A248" s="20"/>
      <c r="B248" s="25"/>
      <c r="C248" s="19"/>
      <c r="D248" s="19"/>
      <c r="E248" s="19"/>
      <c r="G248" s="23"/>
    </row>
    <row r="249" spans="1:7" s="1" customFormat="1" ht="15.75" customHeight="1">
      <c r="A249" s="20" t="s">
        <v>426</v>
      </c>
      <c r="B249" s="44" t="s">
        <v>206</v>
      </c>
      <c r="C249" s="19"/>
      <c r="D249" s="26">
        <f>'[1]Договорные_РБ_пр_248'!$L$210</f>
        <v>0.06</v>
      </c>
      <c r="E249" s="19"/>
      <c r="G249" s="23"/>
    </row>
    <row r="250" spans="1:7" s="1" customFormat="1" ht="65.25" customHeight="1">
      <c r="A250" s="20"/>
      <c r="B250" s="25" t="s">
        <v>427</v>
      </c>
      <c r="C250" s="19"/>
      <c r="D250" s="19"/>
      <c r="E250" s="19"/>
      <c r="G250" s="23"/>
    </row>
    <row r="251" spans="1:7" s="1" customFormat="1" ht="14.25" customHeight="1">
      <c r="A251" s="20"/>
      <c r="B251" s="25" t="s">
        <v>428</v>
      </c>
      <c r="C251" s="19"/>
      <c r="D251" s="19"/>
      <c r="E251" s="19"/>
      <c r="G251" s="23"/>
    </row>
    <row r="252" spans="1:7" s="1" customFormat="1" ht="12" customHeight="1">
      <c r="A252" s="20"/>
      <c r="B252" s="37" t="s">
        <v>429</v>
      </c>
      <c r="C252" s="19"/>
      <c r="D252" s="19"/>
      <c r="E252" s="19"/>
      <c r="G252" s="23"/>
    </row>
    <row r="253" spans="1:7" s="1" customFormat="1" ht="11.25" customHeight="1">
      <c r="A253" s="20"/>
      <c r="B253" s="37" t="s">
        <v>430</v>
      </c>
      <c r="C253" s="19"/>
      <c r="D253" s="19"/>
      <c r="E253" s="19"/>
      <c r="G253" s="23"/>
    </row>
    <row r="254" spans="1:7" s="1" customFormat="1" ht="14.25" customHeight="1">
      <c r="A254" s="20"/>
      <c r="B254" s="25" t="s">
        <v>431</v>
      </c>
      <c r="C254" s="19"/>
      <c r="D254" s="19"/>
      <c r="E254" s="19"/>
      <c r="G254" s="23"/>
    </row>
    <row r="255" spans="1:7" s="1" customFormat="1" ht="12" customHeight="1">
      <c r="A255" s="20"/>
      <c r="B255" s="37" t="s">
        <v>432</v>
      </c>
      <c r="C255" s="19"/>
      <c r="D255" s="19"/>
      <c r="E255" s="19"/>
      <c r="G255" s="23"/>
    </row>
    <row r="256" spans="1:7" s="1" customFormat="1" ht="12" customHeight="1">
      <c r="A256" s="20"/>
      <c r="B256" s="37" t="s">
        <v>433</v>
      </c>
      <c r="C256" s="19"/>
      <c r="D256" s="19"/>
      <c r="E256" s="19"/>
      <c r="G256" s="23"/>
    </row>
    <row r="257" spans="1:7" s="1" customFormat="1" ht="6" customHeight="1">
      <c r="A257" s="20"/>
      <c r="B257" s="25"/>
      <c r="C257" s="19"/>
      <c r="D257" s="19"/>
      <c r="E257" s="19"/>
      <c r="G257" s="23"/>
    </row>
    <row r="258" spans="1:7" s="1" customFormat="1" ht="30" customHeight="1">
      <c r="A258" s="20" t="s">
        <v>434</v>
      </c>
      <c r="B258" s="25" t="s">
        <v>435</v>
      </c>
      <c r="C258" s="19"/>
      <c r="D258" s="19"/>
      <c r="E258" s="19"/>
      <c r="G258" s="23"/>
    </row>
    <row r="259" spans="1:7" s="1" customFormat="1" ht="6" customHeight="1">
      <c r="A259" s="20"/>
      <c r="B259" s="19"/>
      <c r="C259" s="19"/>
      <c r="D259" s="19"/>
      <c r="E259" s="19"/>
      <c r="G259" s="23"/>
    </row>
    <row r="260" spans="1:7" s="1" customFormat="1" ht="22.5" customHeight="1">
      <c r="A260" s="20" t="s">
        <v>436</v>
      </c>
      <c r="B260" s="25" t="s">
        <v>437</v>
      </c>
      <c r="C260" s="19"/>
      <c r="D260" s="24">
        <f>'[1]Договорные_РБ_пр_248'!$L$212</f>
        <v>0.0112</v>
      </c>
      <c r="E260" s="19"/>
      <c r="G260" s="23"/>
    </row>
    <row r="261" spans="1:7" s="1" customFormat="1" ht="21.75" customHeight="1">
      <c r="A261" s="20" t="s">
        <v>438</v>
      </c>
      <c r="B261" s="21" t="s">
        <v>439</v>
      </c>
      <c r="C261" s="19"/>
      <c r="D261" s="24">
        <f>'[1]Договорные_РБ_пр_248'!$L$213</f>
        <v>0.0062</v>
      </c>
      <c r="E261" s="19"/>
      <c r="G261" s="23"/>
    </row>
    <row r="262" spans="1:7" s="1" customFormat="1" ht="46.5" customHeight="1">
      <c r="A262" s="20" t="s">
        <v>440</v>
      </c>
      <c r="B262" s="35" t="s">
        <v>441</v>
      </c>
      <c r="C262" s="19"/>
      <c r="D262" s="26">
        <f>'[1]Договорные_РБ_пр_248'!$L$214</f>
        <v>27</v>
      </c>
      <c r="E262" s="19"/>
      <c r="G262" s="23"/>
    </row>
    <row r="263" spans="1:7" s="1" customFormat="1" ht="47.25" customHeight="1">
      <c r="A263" s="20" t="s">
        <v>442</v>
      </c>
      <c r="B263" s="25" t="s">
        <v>443</v>
      </c>
      <c r="C263" s="19"/>
      <c r="D263" s="19">
        <f>'[1]Договорные_РБ_пр_248'!$L$215</f>
        <v>0.053</v>
      </c>
      <c r="E263" s="19"/>
      <c r="G263" s="23"/>
    </row>
    <row r="264" spans="1:7" s="1" customFormat="1" ht="30" customHeight="1">
      <c r="A264" s="45" t="s">
        <v>444</v>
      </c>
      <c r="B264" s="19" t="s">
        <v>445</v>
      </c>
      <c r="C264" s="19"/>
      <c r="D264" s="26">
        <f>'[1]Договорные_РБ_пр_248'!$L$216</f>
        <v>770</v>
      </c>
      <c r="E264" s="19"/>
      <c r="G264" s="23"/>
    </row>
    <row r="265" spans="1:7" s="1" customFormat="1" ht="34.5" customHeight="1">
      <c r="A265" s="20" t="s">
        <v>446</v>
      </c>
      <c r="B265" s="46" t="s">
        <v>447</v>
      </c>
      <c r="C265" s="19"/>
      <c r="D265" s="47">
        <f>'[1]Договорные_РБ_пр_248'!$L$217</f>
        <v>785</v>
      </c>
      <c r="E265" s="19"/>
      <c r="G265" s="23"/>
    </row>
    <row r="266" spans="1:7" s="1" customFormat="1" ht="16.5" customHeight="1">
      <c r="A266" s="20"/>
      <c r="B266" s="48" t="s">
        <v>448</v>
      </c>
      <c r="C266" s="19"/>
      <c r="D266" s="47"/>
      <c r="E266" s="19"/>
      <c r="G266" s="23"/>
    </row>
    <row r="267" spans="1:7" s="1" customFormat="1" ht="94.5">
      <c r="A267" s="20"/>
      <c r="B267" s="46" t="s">
        <v>449</v>
      </c>
      <c r="C267" s="19"/>
      <c r="D267" s="47"/>
      <c r="E267" s="19"/>
      <c r="G267" s="23"/>
    </row>
    <row r="268" spans="1:7" s="1" customFormat="1" ht="110.25">
      <c r="A268" s="20"/>
      <c r="B268" s="46" t="s">
        <v>450</v>
      </c>
      <c r="C268" s="19"/>
      <c r="D268" s="47"/>
      <c r="E268" s="19"/>
      <c r="G268" s="23"/>
    </row>
    <row r="269" spans="1:7" s="1" customFormat="1" ht="31.5">
      <c r="A269" s="20"/>
      <c r="B269" s="46" t="s">
        <v>451</v>
      </c>
      <c r="C269" s="19"/>
      <c r="D269" s="47"/>
      <c r="E269" s="19"/>
      <c r="G269" s="23"/>
    </row>
    <row r="270" spans="1:7" s="1" customFormat="1" ht="47.25">
      <c r="A270" s="20"/>
      <c r="B270" s="46" t="s">
        <v>452</v>
      </c>
      <c r="C270" s="19"/>
      <c r="D270" s="47"/>
      <c r="E270" s="19"/>
      <c r="G270" s="23"/>
    </row>
    <row r="271" spans="1:7" s="1" customFormat="1" ht="54.75" customHeight="1">
      <c r="A271" s="20"/>
      <c r="B271" s="46" t="s">
        <v>923</v>
      </c>
      <c r="E271" s="19"/>
      <c r="F271" s="105"/>
      <c r="G271" s="105"/>
    </row>
    <row r="272" spans="1:7" s="1" customFormat="1" ht="30.75" customHeight="1">
      <c r="A272" s="20" t="s">
        <v>453</v>
      </c>
      <c r="B272" s="35" t="s">
        <v>454</v>
      </c>
      <c r="C272" s="49"/>
      <c r="D272" s="19"/>
      <c r="E272" s="19"/>
      <c r="G272" s="23"/>
    </row>
    <row r="273" spans="1:7" s="1" customFormat="1" ht="6.75" customHeight="1">
      <c r="A273" s="20"/>
      <c r="B273" s="35"/>
      <c r="C273" s="49"/>
      <c r="D273" s="19"/>
      <c r="E273" s="19"/>
      <c r="G273" s="23"/>
    </row>
    <row r="274" spans="1:7" s="1" customFormat="1" ht="20.25" customHeight="1">
      <c r="A274" s="20" t="s">
        <v>455</v>
      </c>
      <c r="B274" s="35" t="s">
        <v>456</v>
      </c>
      <c r="C274" s="49"/>
      <c r="D274" s="19"/>
      <c r="E274" s="19"/>
      <c r="G274" s="23"/>
    </row>
    <row r="275" spans="1:7" s="1" customFormat="1" ht="18" customHeight="1">
      <c r="A275" s="20" t="s">
        <v>457</v>
      </c>
      <c r="B275" s="43" t="s">
        <v>458</v>
      </c>
      <c r="C275" s="49"/>
      <c r="D275" s="50">
        <f>'[1]Договорные_РБ_пр_248'!$L$220</f>
        <v>114</v>
      </c>
      <c r="E275" s="19"/>
      <c r="G275" s="23"/>
    </row>
    <row r="276" spans="1:7" s="1" customFormat="1" ht="15.75" customHeight="1">
      <c r="A276" s="20" t="s">
        <v>459</v>
      </c>
      <c r="B276" s="43" t="s">
        <v>460</v>
      </c>
      <c r="C276" s="49"/>
      <c r="D276" s="50">
        <f>'[1]Договорные_РБ_пр_248'!$L$221</f>
        <v>89</v>
      </c>
      <c r="E276" s="19"/>
      <c r="G276" s="23"/>
    </row>
    <row r="277" spans="1:7" s="1" customFormat="1" ht="35.25" customHeight="1">
      <c r="A277" s="20" t="s">
        <v>461</v>
      </c>
      <c r="B277" s="51" t="s">
        <v>462</v>
      </c>
      <c r="C277" s="49"/>
      <c r="D277" s="50">
        <f>'[1]Договорные_РБ_пр_248'!$L$222</f>
        <v>53.5</v>
      </c>
      <c r="E277" s="19"/>
      <c r="G277" s="23"/>
    </row>
    <row r="278" spans="1:7" s="1" customFormat="1" ht="33" customHeight="1">
      <c r="A278" s="20" t="s">
        <v>463</v>
      </c>
      <c r="B278" s="52" t="s">
        <v>464</v>
      </c>
      <c r="C278" s="49"/>
      <c r="D278" s="50"/>
      <c r="E278" s="19"/>
      <c r="G278" s="23"/>
    </row>
    <row r="279" spans="1:7" s="1" customFormat="1" ht="33" customHeight="1">
      <c r="A279" s="20" t="s">
        <v>465</v>
      </c>
      <c r="B279" s="53" t="s">
        <v>466</v>
      </c>
      <c r="C279" s="49"/>
      <c r="D279" s="50">
        <f>'[1]Договорные_РБ_пр_248'!$L$224</f>
        <v>86</v>
      </c>
      <c r="E279" s="19"/>
      <c r="G279" s="23"/>
    </row>
    <row r="280" spans="1:7" s="1" customFormat="1" ht="31.5" customHeight="1">
      <c r="A280" s="20" t="s">
        <v>467</v>
      </c>
      <c r="B280" s="53" t="s">
        <v>468</v>
      </c>
      <c r="C280" s="49"/>
      <c r="D280" s="50">
        <f>'[1]Договорные_РБ_пр_248'!$L$225</f>
        <v>133</v>
      </c>
      <c r="E280" s="19"/>
      <c r="G280" s="23"/>
    </row>
    <row r="281" spans="1:7" s="1" customFormat="1" ht="30.75" customHeight="1">
      <c r="A281" s="20" t="s">
        <v>469</v>
      </c>
      <c r="B281" s="53" t="s">
        <v>470</v>
      </c>
      <c r="C281" s="49"/>
      <c r="D281" s="50">
        <f>'[1]Договорные_РБ_пр_248'!$L$226</f>
        <v>83</v>
      </c>
      <c r="E281" s="19"/>
      <c r="G281" s="23"/>
    </row>
    <row r="282" spans="1:7" s="1" customFormat="1" ht="30.75" customHeight="1">
      <c r="A282" s="20" t="s">
        <v>471</v>
      </c>
      <c r="B282" s="53" t="s">
        <v>472</v>
      </c>
      <c r="C282" s="49"/>
      <c r="D282" s="50">
        <f>'[1]Договорные_РБ_пр_248'!$L$227</f>
        <v>157</v>
      </c>
      <c r="E282" s="19"/>
      <c r="G282" s="23"/>
    </row>
    <row r="283" spans="1:7" s="1" customFormat="1" ht="31.5" customHeight="1">
      <c r="A283" s="20" t="s">
        <v>473</v>
      </c>
      <c r="B283" s="53" t="s">
        <v>474</v>
      </c>
      <c r="C283" s="49"/>
      <c r="D283" s="50">
        <f>'[1]Договорные_РБ_пр_248'!$L$228</f>
        <v>57.5</v>
      </c>
      <c r="E283" s="19"/>
      <c r="G283" s="23"/>
    </row>
    <row r="284" spans="1:7" s="1" customFormat="1" ht="15.75" customHeight="1">
      <c r="A284" s="20"/>
      <c r="B284" s="54" t="s">
        <v>113</v>
      </c>
      <c r="C284" s="49"/>
      <c r="D284" s="55"/>
      <c r="E284" s="19"/>
      <c r="G284" s="23"/>
    </row>
    <row r="285" spans="1:7" s="1" customFormat="1" ht="75" customHeight="1">
      <c r="A285" s="20"/>
      <c r="B285" s="35" t="s">
        <v>475</v>
      </c>
      <c r="C285" s="49"/>
      <c r="D285" s="19"/>
      <c r="E285" s="19"/>
      <c r="G285" s="23"/>
    </row>
    <row r="286" spans="1:7" s="108" customFormat="1" ht="36" customHeight="1">
      <c r="A286" s="45" t="s">
        <v>476</v>
      </c>
      <c r="B286" s="35" t="s">
        <v>477</v>
      </c>
      <c r="C286" s="106"/>
      <c r="D286" s="107"/>
      <c r="E286" s="107"/>
      <c r="G286" s="109"/>
    </row>
    <row r="287" spans="1:7" s="1" customFormat="1" ht="6.75" customHeight="1">
      <c r="A287" s="20"/>
      <c r="B287" s="37"/>
      <c r="C287" s="49"/>
      <c r="D287" s="19"/>
      <c r="E287" s="19"/>
      <c r="G287" s="23"/>
    </row>
    <row r="288" spans="1:7" s="1" customFormat="1" ht="62.25" customHeight="1">
      <c r="A288" s="20" t="s">
        <v>478</v>
      </c>
      <c r="B288" s="25" t="s">
        <v>479</v>
      </c>
      <c r="C288" s="49"/>
      <c r="D288" s="19"/>
      <c r="E288" s="19"/>
      <c r="G288" s="23"/>
    </row>
    <row r="289" spans="1:7" s="1" customFormat="1" ht="5.25" customHeight="1">
      <c r="A289" s="20"/>
      <c r="B289" s="19"/>
      <c r="C289" s="49"/>
      <c r="D289" s="19"/>
      <c r="E289" s="19"/>
      <c r="G289" s="23"/>
    </row>
    <row r="290" spans="1:7" s="1" customFormat="1" ht="15.75">
      <c r="A290" s="20"/>
      <c r="B290" s="19"/>
      <c r="C290" s="49"/>
      <c r="D290" s="26"/>
      <c r="E290" s="19"/>
      <c r="G290" s="23"/>
    </row>
    <row r="291" spans="1:7" s="1" customFormat="1" ht="15.75">
      <c r="A291" s="20" t="s">
        <v>480</v>
      </c>
      <c r="B291" s="19" t="s">
        <v>481</v>
      </c>
      <c r="C291" s="49"/>
      <c r="D291" s="26">
        <f>'[1]Договорные_РБ_пр_248'!$L$232</f>
        <v>1.6</v>
      </c>
      <c r="E291" s="19"/>
      <c r="G291" s="23"/>
    </row>
    <row r="292" spans="1:7" s="1" customFormat="1" ht="6.75" customHeight="1">
      <c r="A292" s="20"/>
      <c r="B292" s="19"/>
      <c r="C292" s="49"/>
      <c r="D292" s="26"/>
      <c r="E292" s="19"/>
      <c r="G292" s="23"/>
    </row>
    <row r="293" spans="1:7" s="1" customFormat="1" ht="47.25" customHeight="1">
      <c r="A293" s="20" t="s">
        <v>482</v>
      </c>
      <c r="B293" s="25" t="s">
        <v>483</v>
      </c>
      <c r="C293" s="49"/>
      <c r="D293" s="26">
        <f>'[1]Договорные_РБ_пр_248'!$L$233</f>
        <v>4.25</v>
      </c>
      <c r="E293" s="19"/>
      <c r="G293" s="23"/>
    </row>
    <row r="294" spans="1:7" s="1" customFormat="1" ht="46.5" customHeight="1">
      <c r="A294" s="20" t="s">
        <v>484</v>
      </c>
      <c r="B294" s="25" t="s">
        <v>485</v>
      </c>
      <c r="C294" s="49"/>
      <c r="D294" s="26">
        <f>'[1]Договорные_РБ_пр_248'!$L$234</f>
        <v>8.6</v>
      </c>
      <c r="E294" s="19"/>
      <c r="G294" s="23"/>
    </row>
    <row r="295" spans="1:7" s="1" customFormat="1" ht="5.25" customHeight="1">
      <c r="A295" s="20"/>
      <c r="B295" s="25"/>
      <c r="C295" s="49"/>
      <c r="D295" s="26"/>
      <c r="E295" s="19"/>
      <c r="G295" s="23"/>
    </row>
    <row r="296" spans="1:7" s="1" customFormat="1" ht="16.5" customHeight="1">
      <c r="A296" s="20" t="s">
        <v>486</v>
      </c>
      <c r="B296" s="25" t="s">
        <v>487</v>
      </c>
      <c r="C296" s="49"/>
      <c r="D296" s="26"/>
      <c r="E296" s="19"/>
      <c r="G296" s="23"/>
    </row>
    <row r="297" spans="1:7" s="1" customFormat="1" ht="5.25" customHeight="1">
      <c r="A297" s="20"/>
      <c r="B297" s="25"/>
      <c r="C297" s="49"/>
      <c r="D297" s="26"/>
      <c r="E297" s="19"/>
      <c r="G297" s="23"/>
    </row>
    <row r="298" spans="1:7" s="1" customFormat="1" ht="15.75">
      <c r="A298" s="20" t="s">
        <v>488</v>
      </c>
      <c r="B298" s="25" t="s">
        <v>33</v>
      </c>
      <c r="C298" s="49"/>
      <c r="D298" s="26">
        <f>'[1]Договорные_РБ_пр_248'!$L$236</f>
        <v>0.8</v>
      </c>
      <c r="E298" s="19"/>
      <c r="G298" s="23"/>
    </row>
    <row r="299" spans="1:7" s="1" customFormat="1" ht="13.5" customHeight="1">
      <c r="A299" s="20" t="s">
        <v>489</v>
      </c>
      <c r="B299" s="25" t="s">
        <v>35</v>
      </c>
      <c r="C299" s="49"/>
      <c r="D299" s="26">
        <f>'[1]Договорные_РБ_пр_248'!$L$237</f>
        <v>5.92</v>
      </c>
      <c r="E299" s="19"/>
      <c r="G299" s="23"/>
    </row>
    <row r="300" spans="1:7" s="1" customFormat="1" ht="5.25" customHeight="1">
      <c r="A300" s="20"/>
      <c r="B300" s="25"/>
      <c r="C300" s="49"/>
      <c r="D300" s="19"/>
      <c r="E300" s="19"/>
      <c r="G300" s="23"/>
    </row>
    <row r="301" spans="1:7" s="1" customFormat="1" ht="9.75" customHeight="1">
      <c r="A301" s="20"/>
      <c r="B301" s="25"/>
      <c r="C301" s="19"/>
      <c r="D301" s="19"/>
      <c r="E301" s="19"/>
      <c r="G301" s="23"/>
    </row>
    <row r="302" spans="1:7" s="1" customFormat="1" ht="21.75" customHeight="1">
      <c r="A302" s="32" t="s">
        <v>36</v>
      </c>
      <c r="B302" s="56" t="s">
        <v>37</v>
      </c>
      <c r="C302" s="19"/>
      <c r="D302" s="19"/>
      <c r="E302" s="19"/>
      <c r="G302" s="23"/>
    </row>
    <row r="303" spans="1:7" s="1" customFormat="1" ht="6.75" customHeight="1">
      <c r="A303" s="20"/>
      <c r="B303" s="19"/>
      <c r="C303" s="19"/>
      <c r="D303" s="19"/>
      <c r="E303" s="19"/>
      <c r="G303" s="23"/>
    </row>
    <row r="304" spans="1:7" s="1" customFormat="1" ht="125.25" customHeight="1">
      <c r="A304" s="20" t="s">
        <v>38</v>
      </c>
      <c r="B304" s="35" t="s">
        <v>490</v>
      </c>
      <c r="C304" s="19"/>
      <c r="D304" s="26">
        <f>'[1]Договорные_РБ_пр_248'!$L$239</f>
        <v>6.04</v>
      </c>
      <c r="E304" s="19"/>
      <c r="G304" s="23"/>
    </row>
    <row r="305" spans="1:7" s="1" customFormat="1" ht="45.75" customHeight="1">
      <c r="A305" s="20" t="s">
        <v>45</v>
      </c>
      <c r="B305" s="35" t="s">
        <v>491</v>
      </c>
      <c r="C305" s="19"/>
      <c r="D305" s="19"/>
      <c r="E305" s="19"/>
      <c r="G305" s="23"/>
    </row>
    <row r="306" spans="1:7" s="1" customFormat="1" ht="15.75">
      <c r="A306" s="20" t="s">
        <v>46</v>
      </c>
      <c r="B306" s="34" t="s">
        <v>492</v>
      </c>
      <c r="C306" s="19"/>
      <c r="D306" s="26">
        <f>'[1]Договорные_РБ_пр_248'!$L$241</f>
        <v>2.75</v>
      </c>
      <c r="E306" s="19"/>
      <c r="G306" s="23"/>
    </row>
    <row r="307" spans="1:7" s="1" customFormat="1" ht="15.75">
      <c r="A307" s="20" t="s">
        <v>48</v>
      </c>
      <c r="B307" s="34" t="s">
        <v>493</v>
      </c>
      <c r="C307" s="19"/>
      <c r="D307" s="26">
        <f>'[1]Договорные_РБ_пр_248'!$L$242</f>
        <v>6.35</v>
      </c>
      <c r="E307" s="19"/>
      <c r="G307" s="23"/>
    </row>
    <row r="308" spans="1:7" s="1" customFormat="1" ht="6.75" customHeight="1">
      <c r="A308" s="20"/>
      <c r="B308" s="34"/>
      <c r="C308" s="19"/>
      <c r="D308" s="26"/>
      <c r="E308" s="19"/>
      <c r="G308" s="23"/>
    </row>
    <row r="309" spans="1:7" s="1" customFormat="1" ht="30.75" customHeight="1">
      <c r="A309" s="20" t="s">
        <v>50</v>
      </c>
      <c r="B309" s="25" t="s">
        <v>875</v>
      </c>
      <c r="C309" s="19"/>
      <c r="D309" s="26"/>
      <c r="E309" s="19"/>
      <c r="G309" s="23"/>
    </row>
    <row r="310" spans="1:7" s="1" customFormat="1" ht="6.75" customHeight="1">
      <c r="A310" s="20"/>
      <c r="B310" s="19"/>
      <c r="C310" s="19"/>
      <c r="D310" s="26"/>
      <c r="E310" s="19"/>
      <c r="G310" s="23"/>
    </row>
    <row r="311" spans="1:7" s="1" customFormat="1" ht="15.75">
      <c r="A311" s="20" t="s">
        <v>494</v>
      </c>
      <c r="B311" s="19" t="s">
        <v>40</v>
      </c>
      <c r="C311" s="19"/>
      <c r="D311" s="26">
        <f>'[1]Договорные_РБ_пр_248'!$L$244</f>
        <v>6</v>
      </c>
      <c r="E311" s="19"/>
      <c r="G311" s="23"/>
    </row>
    <row r="312" spans="1:7" s="1" customFormat="1" ht="15.75">
      <c r="A312" s="20" t="s">
        <v>495</v>
      </c>
      <c r="B312" s="19" t="s">
        <v>42</v>
      </c>
      <c r="C312" s="19"/>
      <c r="D312" s="26">
        <f>'[1]Договорные_РБ_пр_248'!$L$245</f>
        <v>13</v>
      </c>
      <c r="E312" s="19"/>
      <c r="G312" s="23"/>
    </row>
    <row r="313" spans="1:7" s="1" customFormat="1" ht="15.75">
      <c r="A313" s="20" t="s">
        <v>496</v>
      </c>
      <c r="B313" s="19" t="s">
        <v>44</v>
      </c>
      <c r="C313" s="19"/>
      <c r="D313" s="26">
        <f>'[1]Договорные_РБ_пр_248'!$L$246</f>
        <v>21.5</v>
      </c>
      <c r="E313" s="19"/>
      <c r="G313" s="23"/>
    </row>
    <row r="314" spans="1:7" s="1" customFormat="1" ht="48.75" customHeight="1">
      <c r="A314" s="20" t="s">
        <v>52</v>
      </c>
      <c r="B314" s="25" t="s">
        <v>876</v>
      </c>
      <c r="C314" s="19"/>
      <c r="D314" s="26">
        <f>'[1]Договорные_РБ_пр_248'!$L$247</f>
        <v>1.1</v>
      </c>
      <c r="E314" s="19"/>
      <c r="G314" s="23"/>
    </row>
    <row r="315" spans="1:7" s="1" customFormat="1" ht="30" customHeight="1">
      <c r="A315" s="20" t="s">
        <v>497</v>
      </c>
      <c r="B315" s="46" t="s">
        <v>877</v>
      </c>
      <c r="C315" s="19"/>
      <c r="D315" s="26"/>
      <c r="E315" s="19"/>
      <c r="G315" s="23"/>
    </row>
    <row r="316" spans="1:7" s="1" customFormat="1" ht="32.25" customHeight="1">
      <c r="A316" s="20" t="s">
        <v>498</v>
      </c>
      <c r="B316" s="25" t="s">
        <v>47</v>
      </c>
      <c r="C316" s="19"/>
      <c r="D316" s="26">
        <f>'[1]Договорные_РБ_пр_248'!$L$249</f>
        <v>7</v>
      </c>
      <c r="E316" s="19"/>
      <c r="G316" s="23"/>
    </row>
    <row r="317" spans="1:7" s="1" customFormat="1" ht="32.25" customHeight="1">
      <c r="A317" s="20" t="s">
        <v>499</v>
      </c>
      <c r="B317" s="25" t="s">
        <v>49</v>
      </c>
      <c r="C317" s="19"/>
      <c r="D317" s="26">
        <f>'[1]Договорные_РБ_пр_248'!$L$250</f>
        <v>12</v>
      </c>
      <c r="E317" s="19"/>
      <c r="G317" s="23"/>
    </row>
    <row r="318" spans="1:7" s="1" customFormat="1" ht="45.75" customHeight="1">
      <c r="A318" s="20" t="s">
        <v>53</v>
      </c>
      <c r="B318" s="25" t="s">
        <v>878</v>
      </c>
      <c r="C318" s="19"/>
      <c r="D318" s="26">
        <f>'[1]Договорные_РБ_пр_248'!$L$251</f>
        <v>8</v>
      </c>
      <c r="E318" s="19"/>
      <c r="G318" s="23"/>
    </row>
    <row r="319" spans="1:7" s="1" customFormat="1" ht="9" customHeight="1">
      <c r="A319" s="20"/>
      <c r="B319" s="25"/>
      <c r="C319" s="19"/>
      <c r="D319" s="26"/>
      <c r="E319" s="19"/>
      <c r="G319" s="23"/>
    </row>
    <row r="320" spans="1:7" s="1" customFormat="1" ht="14.25" customHeight="1">
      <c r="A320" s="20"/>
      <c r="B320" s="25" t="s">
        <v>500</v>
      </c>
      <c r="C320" s="19"/>
      <c r="D320" s="26"/>
      <c r="E320" s="19"/>
      <c r="G320" s="23"/>
    </row>
    <row r="321" spans="1:7" s="1" customFormat="1" ht="45.75" customHeight="1">
      <c r="A321" s="20"/>
      <c r="B321" s="25" t="s">
        <v>501</v>
      </c>
      <c r="C321" s="19"/>
      <c r="D321" s="26"/>
      <c r="E321" s="19"/>
      <c r="G321" s="23"/>
    </row>
    <row r="322" spans="1:7" s="1" customFormat="1" ht="8.25" customHeight="1">
      <c r="A322" s="20"/>
      <c r="B322" s="25"/>
      <c r="C322" s="19"/>
      <c r="D322" s="26"/>
      <c r="E322" s="19"/>
      <c r="G322" s="23"/>
    </row>
    <row r="323" spans="1:7" s="1" customFormat="1" ht="45" customHeight="1">
      <c r="A323" s="20" t="s">
        <v>64</v>
      </c>
      <c r="B323" s="25" t="s">
        <v>879</v>
      </c>
      <c r="C323" s="19"/>
      <c r="D323" s="26">
        <f>'[1]Договорные_РБ_пр_248'!$L$252</f>
        <v>3.16</v>
      </c>
      <c r="E323" s="19"/>
      <c r="G323" s="23"/>
    </row>
    <row r="324" spans="1:7" s="1" customFormat="1" ht="18" customHeight="1">
      <c r="A324" s="20" t="s">
        <v>73</v>
      </c>
      <c r="B324" s="25" t="s">
        <v>82</v>
      </c>
      <c r="C324" s="19"/>
      <c r="D324" s="26"/>
      <c r="E324" s="19"/>
      <c r="G324" s="23"/>
    </row>
    <row r="325" spans="1:7" s="1" customFormat="1" ht="16.5" customHeight="1">
      <c r="A325" s="20" t="s">
        <v>75</v>
      </c>
      <c r="B325" s="25" t="s">
        <v>84</v>
      </c>
      <c r="C325" s="19"/>
      <c r="D325" s="26"/>
      <c r="E325" s="19"/>
      <c r="G325" s="23"/>
    </row>
    <row r="326" spans="1:7" s="1" customFormat="1" ht="24" customHeight="1">
      <c r="A326" s="20" t="s">
        <v>502</v>
      </c>
      <c r="B326" s="25" t="s">
        <v>503</v>
      </c>
      <c r="C326" s="19"/>
      <c r="D326" s="26">
        <f>'[1]Договорные_РБ_пр_248'!$L$255</f>
        <v>114</v>
      </c>
      <c r="E326" s="19"/>
      <c r="G326" s="23"/>
    </row>
    <row r="327" spans="1:7" s="1" customFormat="1" ht="24" customHeight="1">
      <c r="A327" s="20" t="s">
        <v>504</v>
      </c>
      <c r="B327" s="25" t="s">
        <v>505</v>
      </c>
      <c r="C327" s="19"/>
      <c r="D327" s="26">
        <f>'[1]Договорные_РБ_пр_248'!$L$256</f>
        <v>46.8</v>
      </c>
      <c r="E327" s="19"/>
      <c r="G327" s="23"/>
    </row>
    <row r="328" spans="1:7" s="1" customFormat="1" ht="19.5" customHeight="1">
      <c r="A328" s="20" t="s">
        <v>77</v>
      </c>
      <c r="B328" s="25" t="s">
        <v>506</v>
      </c>
      <c r="C328" s="19"/>
      <c r="D328" s="26"/>
      <c r="E328" s="19"/>
      <c r="G328" s="23"/>
    </row>
    <row r="329" spans="1:7" s="1" customFormat="1" ht="22.5" customHeight="1">
      <c r="A329" s="20" t="s">
        <v>507</v>
      </c>
      <c r="B329" s="25" t="s">
        <v>503</v>
      </c>
      <c r="C329" s="19"/>
      <c r="D329" s="26">
        <f>'[1]Договорные_РБ_пр_248'!$L$258</f>
        <v>116</v>
      </c>
      <c r="E329" s="19"/>
      <c r="G329" s="23"/>
    </row>
    <row r="330" spans="1:7" s="1" customFormat="1" ht="22.5" customHeight="1">
      <c r="A330" s="20" t="s">
        <v>508</v>
      </c>
      <c r="B330" s="25" t="s">
        <v>505</v>
      </c>
      <c r="C330" s="19"/>
      <c r="D330" s="26">
        <f>'[1]Договорные_РБ_пр_248'!$L$259</f>
        <v>71.5</v>
      </c>
      <c r="E330" s="19"/>
      <c r="G330" s="23"/>
    </row>
    <row r="331" spans="1:7" s="1" customFormat="1" ht="14.25" customHeight="1">
      <c r="A331" s="20"/>
      <c r="B331" s="25" t="s">
        <v>113</v>
      </c>
      <c r="C331" s="19"/>
      <c r="D331" s="19"/>
      <c r="E331" s="19"/>
      <c r="G331" s="23"/>
    </row>
    <row r="332" spans="1:7" s="1" customFormat="1" ht="62.25" customHeight="1">
      <c r="A332" s="20"/>
      <c r="B332" s="25" t="s">
        <v>509</v>
      </c>
      <c r="C332" s="19"/>
      <c r="D332" s="19"/>
      <c r="E332" s="19"/>
      <c r="G332" s="23"/>
    </row>
    <row r="333" spans="1:7" s="1" customFormat="1" ht="6" customHeight="1">
      <c r="A333" s="20"/>
      <c r="B333" s="25"/>
      <c r="C333" s="19"/>
      <c r="D333" s="19"/>
      <c r="E333" s="19"/>
      <c r="G333" s="23"/>
    </row>
    <row r="334" spans="1:7" s="1" customFormat="1" ht="29.25" customHeight="1">
      <c r="A334" s="20" t="s">
        <v>79</v>
      </c>
      <c r="B334" s="25" t="s">
        <v>86</v>
      </c>
      <c r="C334" s="19"/>
      <c r="D334" s="19"/>
      <c r="E334" s="19"/>
      <c r="G334" s="23"/>
    </row>
    <row r="335" spans="1:7" s="1" customFormat="1" ht="15.75">
      <c r="A335" s="20" t="s">
        <v>510</v>
      </c>
      <c r="B335" s="19" t="s">
        <v>88</v>
      </c>
      <c r="C335" s="19"/>
      <c r="D335" s="22">
        <f>'[1]Договорные_РБ_пр_248'!$L$261</f>
        <v>1.2</v>
      </c>
      <c r="E335" s="19"/>
      <c r="G335" s="23"/>
    </row>
    <row r="336" spans="1:7" s="1" customFormat="1" ht="15.75">
      <c r="A336" s="20" t="s">
        <v>511</v>
      </c>
      <c r="B336" s="19" t="s">
        <v>90</v>
      </c>
      <c r="C336" s="19"/>
      <c r="D336" s="22">
        <f>'[1]Договорные_РБ_пр_248'!$L$262</f>
        <v>7</v>
      </c>
      <c r="E336" s="19"/>
      <c r="G336" s="23"/>
    </row>
    <row r="337" spans="1:7" s="1" customFormat="1" ht="6.75" customHeight="1">
      <c r="A337" s="20"/>
      <c r="B337" s="25"/>
      <c r="C337" s="19"/>
      <c r="D337" s="26"/>
      <c r="E337" s="19"/>
      <c r="G337" s="23"/>
    </row>
    <row r="338" spans="1:7" s="1" customFormat="1" ht="18.75" customHeight="1">
      <c r="A338" s="20" t="s">
        <v>81</v>
      </c>
      <c r="B338" s="25" t="s">
        <v>512</v>
      </c>
      <c r="C338" s="19"/>
      <c r="D338" s="26"/>
      <c r="E338" s="19"/>
      <c r="G338" s="23"/>
    </row>
    <row r="339" spans="1:7" s="1" customFormat="1" ht="15.75">
      <c r="A339" s="20" t="s">
        <v>83</v>
      </c>
      <c r="B339" s="25" t="s">
        <v>513</v>
      </c>
      <c r="C339" s="19"/>
      <c r="D339" s="26">
        <f>'[1]Договорные_РБ_пр_248'!$L$264</f>
        <v>86</v>
      </c>
      <c r="E339" s="19"/>
      <c r="G339" s="23"/>
    </row>
    <row r="340" spans="1:7" s="1" customFormat="1" ht="12" customHeight="1">
      <c r="A340" s="20"/>
      <c r="B340" s="25" t="s">
        <v>113</v>
      </c>
      <c r="C340" s="19"/>
      <c r="D340" s="19"/>
      <c r="E340" s="19"/>
      <c r="G340" s="23"/>
    </row>
    <row r="341" spans="1:7" s="1" customFormat="1" ht="4.5" customHeight="1">
      <c r="A341" s="20"/>
      <c r="B341" s="25"/>
      <c r="C341" s="19"/>
      <c r="D341" s="19"/>
      <c r="E341" s="19"/>
      <c r="G341" s="23"/>
    </row>
    <row r="342" spans="1:7" s="1" customFormat="1" ht="62.25" customHeight="1">
      <c r="A342" s="20"/>
      <c r="B342" s="25" t="s">
        <v>514</v>
      </c>
      <c r="C342" s="19"/>
      <c r="D342" s="19"/>
      <c r="E342" s="19"/>
      <c r="G342" s="23"/>
    </row>
    <row r="343" spans="1:7" s="1" customFormat="1" ht="6" customHeight="1">
      <c r="A343" s="20"/>
      <c r="B343" s="25"/>
      <c r="C343" s="19"/>
      <c r="D343" s="19"/>
      <c r="E343" s="19"/>
      <c r="G343" s="23"/>
    </row>
    <row r="344" spans="1:7" s="1" customFormat="1" ht="30.75" customHeight="1">
      <c r="A344" s="20" t="s">
        <v>85</v>
      </c>
      <c r="B344" s="25" t="s">
        <v>515</v>
      </c>
      <c r="C344" s="19"/>
      <c r="D344" s="19"/>
      <c r="E344" s="19"/>
      <c r="G344" s="23"/>
    </row>
    <row r="345" spans="1:7" s="1" customFormat="1" ht="7.5" customHeight="1">
      <c r="A345" s="20"/>
      <c r="B345" s="44"/>
      <c r="C345" s="19"/>
      <c r="D345" s="19"/>
      <c r="E345" s="19"/>
      <c r="G345" s="23"/>
    </row>
    <row r="346" spans="1:7" s="1" customFormat="1" ht="15.75">
      <c r="A346" s="20" t="s">
        <v>87</v>
      </c>
      <c r="B346" s="44" t="s">
        <v>516</v>
      </c>
      <c r="C346" s="19"/>
      <c r="D346" s="26">
        <v>5</v>
      </c>
      <c r="E346" s="19"/>
      <c r="G346" s="23"/>
    </row>
    <row r="347" spans="1:7" s="1" customFormat="1" ht="15.75">
      <c r="A347" s="20" t="s">
        <v>89</v>
      </c>
      <c r="B347" s="44" t="s">
        <v>517</v>
      </c>
      <c r="C347" s="19"/>
      <c r="D347" s="26">
        <v>9.5</v>
      </c>
      <c r="E347" s="19"/>
      <c r="G347" s="23"/>
    </row>
    <row r="348" spans="1:7" s="1" customFormat="1" ht="15.75">
      <c r="A348" s="20" t="s">
        <v>518</v>
      </c>
      <c r="B348" s="44" t="s">
        <v>519</v>
      </c>
      <c r="C348" s="19"/>
      <c r="D348" s="26">
        <v>14</v>
      </c>
      <c r="E348" s="19"/>
      <c r="G348" s="23"/>
    </row>
    <row r="349" spans="1:7" s="1" customFormat="1" ht="15.75">
      <c r="A349" s="20" t="s">
        <v>520</v>
      </c>
      <c r="B349" s="44" t="s">
        <v>521</v>
      </c>
      <c r="C349" s="19"/>
      <c r="D349" s="26">
        <v>18.5</v>
      </c>
      <c r="E349" s="19"/>
      <c r="G349" s="23"/>
    </row>
    <row r="350" spans="1:7" s="1" customFormat="1" ht="15.75">
      <c r="A350" s="20" t="s">
        <v>522</v>
      </c>
      <c r="B350" s="44" t="s">
        <v>523</v>
      </c>
      <c r="C350" s="19"/>
      <c r="D350" s="26">
        <v>21.8</v>
      </c>
      <c r="E350" s="19"/>
      <c r="G350" s="23"/>
    </row>
    <row r="351" spans="1:7" s="1" customFormat="1" ht="15.75">
      <c r="A351" s="20" t="s">
        <v>524</v>
      </c>
      <c r="B351" s="44" t="s">
        <v>525</v>
      </c>
      <c r="C351" s="19"/>
      <c r="D351" s="26">
        <v>25.3</v>
      </c>
      <c r="E351" s="19"/>
      <c r="G351" s="23"/>
    </row>
    <row r="352" spans="1:7" s="1" customFormat="1" ht="15.75">
      <c r="A352" s="20" t="s">
        <v>526</v>
      </c>
      <c r="B352" s="44" t="s">
        <v>527</v>
      </c>
      <c r="C352" s="19"/>
      <c r="D352" s="26">
        <v>29.3</v>
      </c>
      <c r="E352" s="19"/>
      <c r="G352" s="23"/>
    </row>
    <row r="353" spans="1:7" s="1" customFormat="1" ht="15.75">
      <c r="A353" s="20" t="s">
        <v>528</v>
      </c>
      <c r="B353" s="44" t="s">
        <v>529</v>
      </c>
      <c r="C353" s="19"/>
      <c r="D353" s="26">
        <v>33.3</v>
      </c>
      <c r="E353" s="19"/>
      <c r="G353" s="23"/>
    </row>
    <row r="354" spans="1:7" s="1" customFormat="1" ht="15.75">
      <c r="A354" s="20" t="s">
        <v>530</v>
      </c>
      <c r="B354" s="44" t="s">
        <v>531</v>
      </c>
      <c r="C354" s="19"/>
      <c r="D354" s="26">
        <v>35.5</v>
      </c>
      <c r="E354" s="19"/>
      <c r="G354" s="23"/>
    </row>
    <row r="355" spans="1:7" s="1" customFormat="1" ht="15.75">
      <c r="A355" s="20" t="s">
        <v>532</v>
      </c>
      <c r="B355" s="44" t="s">
        <v>533</v>
      </c>
      <c r="C355" s="19"/>
      <c r="D355" s="26">
        <v>37.2</v>
      </c>
      <c r="E355" s="19"/>
      <c r="G355" s="23"/>
    </row>
    <row r="356" spans="1:7" s="1" customFormat="1" ht="15.75">
      <c r="A356" s="20" t="s">
        <v>534</v>
      </c>
      <c r="B356" s="44" t="s">
        <v>535</v>
      </c>
      <c r="C356" s="19"/>
      <c r="D356" s="26">
        <v>39.4</v>
      </c>
      <c r="E356" s="19"/>
      <c r="G356" s="23"/>
    </row>
    <row r="357" spans="1:7" s="1" customFormat="1" ht="15.75">
      <c r="A357" s="20" t="s">
        <v>536</v>
      </c>
      <c r="B357" s="44" t="s">
        <v>537</v>
      </c>
      <c r="C357" s="19"/>
      <c r="D357" s="26">
        <v>41.4</v>
      </c>
      <c r="E357" s="19"/>
      <c r="G357" s="23"/>
    </row>
    <row r="358" spans="1:7" s="1" customFormat="1" ht="15.75">
      <c r="A358" s="20" t="s">
        <v>538</v>
      </c>
      <c r="B358" s="44" t="s">
        <v>539</v>
      </c>
      <c r="C358" s="19"/>
      <c r="D358" s="26">
        <v>43.6</v>
      </c>
      <c r="E358" s="19"/>
      <c r="G358" s="23"/>
    </row>
    <row r="359" spans="1:7" s="1" customFormat="1" ht="15.75">
      <c r="A359" s="20" t="s">
        <v>540</v>
      </c>
      <c r="B359" s="44" t="s">
        <v>541</v>
      </c>
      <c r="C359" s="19"/>
      <c r="D359" s="26">
        <v>46</v>
      </c>
      <c r="E359" s="19"/>
      <c r="G359" s="23"/>
    </row>
    <row r="360" spans="1:7" s="1" customFormat="1" ht="15.75">
      <c r="A360" s="20" t="s">
        <v>542</v>
      </c>
      <c r="B360" s="44" t="s">
        <v>543</v>
      </c>
      <c r="C360" s="19"/>
      <c r="D360" s="26">
        <v>48.3</v>
      </c>
      <c r="E360" s="19"/>
      <c r="G360" s="23"/>
    </row>
    <row r="361" spans="1:7" s="1" customFormat="1" ht="15.75">
      <c r="A361" s="20" t="s">
        <v>544</v>
      </c>
      <c r="B361" s="44" t="s">
        <v>545</v>
      </c>
      <c r="C361" s="19"/>
      <c r="D361" s="26">
        <v>50.5</v>
      </c>
      <c r="E361" s="19"/>
      <c r="G361" s="23"/>
    </row>
    <row r="362" spans="1:7" s="1" customFormat="1" ht="15.75">
      <c r="A362" s="20" t="s">
        <v>546</v>
      </c>
      <c r="B362" s="44" t="s">
        <v>547</v>
      </c>
      <c r="C362" s="19"/>
      <c r="D362" s="26">
        <v>51.8</v>
      </c>
      <c r="E362" s="19"/>
      <c r="G362" s="23"/>
    </row>
    <row r="363" spans="1:7" s="1" customFormat="1" ht="15.75">
      <c r="A363" s="20" t="s">
        <v>548</v>
      </c>
      <c r="B363" s="44" t="s">
        <v>549</v>
      </c>
      <c r="C363" s="19"/>
      <c r="D363" s="26">
        <v>52.9</v>
      </c>
      <c r="E363" s="19"/>
      <c r="G363" s="23"/>
    </row>
    <row r="364" spans="1:7" s="1" customFormat="1" ht="15.75">
      <c r="A364" s="20" t="s">
        <v>550</v>
      </c>
      <c r="B364" s="44" t="s">
        <v>551</v>
      </c>
      <c r="C364" s="19"/>
      <c r="D364" s="26">
        <v>54.3</v>
      </c>
      <c r="E364" s="19"/>
      <c r="G364" s="23"/>
    </row>
    <row r="365" spans="1:7" s="1" customFormat="1" ht="15.75">
      <c r="A365" s="20" t="s">
        <v>552</v>
      </c>
      <c r="B365" s="44" t="s">
        <v>553</v>
      </c>
      <c r="C365" s="19"/>
      <c r="D365" s="26">
        <v>55.6</v>
      </c>
      <c r="E365" s="19"/>
      <c r="G365" s="23"/>
    </row>
    <row r="366" spans="1:7" s="1" customFormat="1" ht="15.75">
      <c r="A366" s="20" t="s">
        <v>554</v>
      </c>
      <c r="B366" s="44" t="s">
        <v>555</v>
      </c>
      <c r="C366" s="19"/>
      <c r="D366" s="26">
        <v>56.9</v>
      </c>
      <c r="E366" s="19"/>
      <c r="G366" s="23"/>
    </row>
    <row r="367" spans="1:7" s="1" customFormat="1" ht="15.75">
      <c r="A367" s="20" t="s">
        <v>556</v>
      </c>
      <c r="B367" s="44" t="s">
        <v>557</v>
      </c>
      <c r="C367" s="19"/>
      <c r="D367" s="26">
        <v>57.9</v>
      </c>
      <c r="E367" s="19"/>
      <c r="G367" s="23"/>
    </row>
    <row r="368" spans="1:7" s="1" customFormat="1" ht="15.75">
      <c r="A368" s="20" t="s">
        <v>558</v>
      </c>
      <c r="B368" s="44" t="s">
        <v>559</v>
      </c>
      <c r="C368" s="19"/>
      <c r="D368" s="26">
        <v>59.4</v>
      </c>
      <c r="E368" s="19"/>
      <c r="G368" s="23"/>
    </row>
    <row r="369" spans="1:7" s="1" customFormat="1" ht="15.75">
      <c r="A369" s="20" t="s">
        <v>560</v>
      </c>
      <c r="B369" s="44" t="s">
        <v>561</v>
      </c>
      <c r="C369" s="19"/>
      <c r="D369" s="26">
        <v>60.7</v>
      </c>
      <c r="E369" s="19"/>
      <c r="G369" s="23"/>
    </row>
    <row r="370" spans="1:7" s="1" customFormat="1" ht="15.75">
      <c r="A370" s="20" t="s">
        <v>562</v>
      </c>
      <c r="B370" s="44" t="s">
        <v>563</v>
      </c>
      <c r="C370" s="19"/>
      <c r="D370" s="26">
        <v>61.9</v>
      </c>
      <c r="E370" s="19"/>
      <c r="G370" s="23"/>
    </row>
    <row r="371" spans="1:7" s="1" customFormat="1" ht="15.75">
      <c r="A371" s="20" t="s">
        <v>564</v>
      </c>
      <c r="B371" s="44" t="s">
        <v>565</v>
      </c>
      <c r="C371" s="19"/>
      <c r="D371" s="26">
        <v>62.9</v>
      </c>
      <c r="E371" s="19"/>
      <c r="G371" s="23"/>
    </row>
    <row r="372" spans="1:7" s="1" customFormat="1" ht="15.75">
      <c r="A372" s="20" t="s">
        <v>566</v>
      </c>
      <c r="B372" s="44" t="s">
        <v>567</v>
      </c>
      <c r="C372" s="19"/>
      <c r="D372" s="26">
        <v>64</v>
      </c>
      <c r="E372" s="19"/>
      <c r="G372" s="23"/>
    </row>
    <row r="373" spans="1:7" s="1" customFormat="1" ht="15.75">
      <c r="A373" s="20" t="s">
        <v>568</v>
      </c>
      <c r="B373" s="44" t="s">
        <v>569</v>
      </c>
      <c r="C373" s="19"/>
      <c r="D373" s="26">
        <v>65.1</v>
      </c>
      <c r="E373" s="19"/>
      <c r="G373" s="23"/>
    </row>
    <row r="374" spans="1:7" s="1" customFormat="1" ht="15.75">
      <c r="A374" s="20" t="s">
        <v>570</v>
      </c>
      <c r="B374" s="44" t="s">
        <v>571</v>
      </c>
      <c r="C374" s="19"/>
      <c r="D374" s="26">
        <v>66.1</v>
      </c>
      <c r="E374" s="19"/>
      <c r="G374" s="23"/>
    </row>
    <row r="375" spans="1:7" s="1" customFormat="1" ht="15.75">
      <c r="A375" s="20" t="s">
        <v>572</v>
      </c>
      <c r="B375" s="44" t="s">
        <v>573</v>
      </c>
      <c r="C375" s="19"/>
      <c r="D375" s="26">
        <v>67.3</v>
      </c>
      <c r="E375" s="19"/>
      <c r="G375" s="23"/>
    </row>
    <row r="376" spans="1:7" s="1" customFormat="1" ht="15.75">
      <c r="A376" s="20" t="s">
        <v>574</v>
      </c>
      <c r="B376" s="44" t="s">
        <v>575</v>
      </c>
      <c r="C376" s="19"/>
      <c r="D376" s="26">
        <v>69.5</v>
      </c>
      <c r="E376" s="19"/>
      <c r="G376" s="23"/>
    </row>
    <row r="377" spans="1:7" s="1" customFormat="1" ht="15.75">
      <c r="A377" s="20" t="s">
        <v>576</v>
      </c>
      <c r="B377" s="44" t="s">
        <v>577</v>
      </c>
      <c r="C377" s="19"/>
      <c r="D377" s="26">
        <v>116.1</v>
      </c>
      <c r="E377" s="19"/>
      <c r="G377" s="23"/>
    </row>
    <row r="378" spans="1:7" s="1" customFormat="1" ht="15.75">
      <c r="A378" s="20" t="s">
        <v>578</v>
      </c>
      <c r="B378" s="44" t="s">
        <v>579</v>
      </c>
      <c r="C378" s="19"/>
      <c r="D378" s="26">
        <v>145.4</v>
      </c>
      <c r="E378" s="19"/>
      <c r="G378" s="23"/>
    </row>
    <row r="379" spans="1:7" s="1" customFormat="1" ht="15.75">
      <c r="A379" s="20" t="s">
        <v>580</v>
      </c>
      <c r="B379" s="44" t="s">
        <v>581</v>
      </c>
      <c r="C379" s="19"/>
      <c r="D379" s="26">
        <v>181.7</v>
      </c>
      <c r="E379" s="19"/>
      <c r="G379" s="23"/>
    </row>
    <row r="380" spans="1:7" s="1" customFormat="1" ht="15.75">
      <c r="A380" s="20" t="s">
        <v>582</v>
      </c>
      <c r="B380" s="44" t="s">
        <v>583</v>
      </c>
      <c r="C380" s="19"/>
      <c r="D380" s="26">
        <v>212.6</v>
      </c>
      <c r="E380" s="19"/>
      <c r="G380" s="23"/>
    </row>
    <row r="381" spans="1:7" s="1" customFormat="1" ht="15.75">
      <c r="A381" s="20" t="s">
        <v>584</v>
      </c>
      <c r="B381" s="44" t="s">
        <v>585</v>
      </c>
      <c r="C381" s="19"/>
      <c r="D381" s="26">
        <v>247.3</v>
      </c>
      <c r="E381" s="19"/>
      <c r="G381" s="23"/>
    </row>
    <row r="382" spans="1:7" s="1" customFormat="1" ht="15.75">
      <c r="A382" s="20" t="s">
        <v>586</v>
      </c>
      <c r="B382" s="44" t="s">
        <v>587</v>
      </c>
      <c r="C382" s="19"/>
      <c r="D382" s="26">
        <v>278.2</v>
      </c>
      <c r="E382" s="19"/>
      <c r="G382" s="23"/>
    </row>
    <row r="383" spans="1:7" s="1" customFormat="1" ht="15.75">
      <c r="A383" s="20" t="s">
        <v>588</v>
      </c>
      <c r="B383" s="44" t="s">
        <v>589</v>
      </c>
      <c r="C383" s="19"/>
      <c r="D383" s="26">
        <v>303.5</v>
      </c>
      <c r="E383" s="19"/>
      <c r="G383" s="23"/>
    </row>
    <row r="384" spans="1:7" s="1" customFormat="1" ht="15.75">
      <c r="A384" s="20" t="s">
        <v>590</v>
      </c>
      <c r="B384" s="44" t="s">
        <v>591</v>
      </c>
      <c r="C384" s="19"/>
      <c r="D384" s="26">
        <v>328.6</v>
      </c>
      <c r="E384" s="19"/>
      <c r="G384" s="23"/>
    </row>
    <row r="385" spans="1:7" s="1" customFormat="1" ht="18" customHeight="1">
      <c r="A385" s="20" t="s">
        <v>592</v>
      </c>
      <c r="B385" s="44" t="s">
        <v>593</v>
      </c>
      <c r="C385" s="19"/>
      <c r="D385" s="26">
        <v>359</v>
      </c>
      <c r="E385" s="19"/>
      <c r="G385" s="23"/>
    </row>
    <row r="386" spans="1:7" s="1" customFormat="1" ht="18" customHeight="1">
      <c r="A386" s="20" t="s">
        <v>594</v>
      </c>
      <c r="B386" s="44" t="s">
        <v>595</v>
      </c>
      <c r="C386" s="19"/>
      <c r="D386" s="26">
        <v>384</v>
      </c>
      <c r="E386" s="19"/>
      <c r="G386" s="23"/>
    </row>
    <row r="387" spans="1:7" s="1" customFormat="1" ht="18" customHeight="1">
      <c r="A387" s="20" t="s">
        <v>596</v>
      </c>
      <c r="B387" s="44" t="s">
        <v>597</v>
      </c>
      <c r="C387" s="19"/>
      <c r="D387" s="26">
        <v>408.9</v>
      </c>
      <c r="E387" s="19"/>
      <c r="G387" s="23"/>
    </row>
    <row r="388" spans="1:7" s="1" customFormat="1" ht="18" customHeight="1">
      <c r="A388" s="20" t="s">
        <v>598</v>
      </c>
      <c r="B388" s="44" t="s">
        <v>599</v>
      </c>
      <c r="C388" s="19"/>
      <c r="D388" s="26">
        <v>433.9</v>
      </c>
      <c r="E388" s="19"/>
      <c r="G388" s="23"/>
    </row>
    <row r="389" spans="1:7" s="1" customFormat="1" ht="18" customHeight="1">
      <c r="A389" s="20" t="s">
        <v>600</v>
      </c>
      <c r="B389" s="44" t="s">
        <v>601</v>
      </c>
      <c r="C389" s="19"/>
      <c r="D389" s="26">
        <v>459.9</v>
      </c>
      <c r="E389" s="19"/>
      <c r="G389" s="23"/>
    </row>
    <row r="390" spans="1:7" s="1" customFormat="1" ht="18" customHeight="1">
      <c r="A390" s="20" t="s">
        <v>602</v>
      </c>
      <c r="B390" s="44" t="s">
        <v>603</v>
      </c>
      <c r="C390" s="19"/>
      <c r="D390" s="26">
        <v>484.8</v>
      </c>
      <c r="E390" s="19"/>
      <c r="G390" s="23"/>
    </row>
    <row r="391" spans="1:7" s="1" customFormat="1" ht="18" customHeight="1">
      <c r="A391" s="20" t="s">
        <v>604</v>
      </c>
      <c r="B391" s="44" t="s">
        <v>605</v>
      </c>
      <c r="C391" s="19"/>
      <c r="D391" s="26">
        <v>515.2</v>
      </c>
      <c r="E391" s="19"/>
      <c r="G391" s="23"/>
    </row>
    <row r="392" spans="1:7" s="1" customFormat="1" ht="18" customHeight="1">
      <c r="A392" s="20" t="s">
        <v>606</v>
      </c>
      <c r="B392" s="44" t="s">
        <v>607</v>
      </c>
      <c r="C392" s="19"/>
      <c r="D392" s="26">
        <v>540.2</v>
      </c>
      <c r="E392" s="19"/>
      <c r="G392" s="23"/>
    </row>
    <row r="393" spans="1:7" s="1" customFormat="1" ht="18" customHeight="1">
      <c r="A393" s="20" t="s">
        <v>608</v>
      </c>
      <c r="B393" s="44" t="s">
        <v>609</v>
      </c>
      <c r="C393" s="19"/>
      <c r="D393" s="26">
        <v>565.1</v>
      </c>
      <c r="E393" s="19"/>
      <c r="G393" s="23"/>
    </row>
    <row r="394" spans="1:7" s="1" customFormat="1" ht="21" customHeight="1">
      <c r="A394" s="20" t="s">
        <v>610</v>
      </c>
      <c r="B394" s="44" t="s">
        <v>611</v>
      </c>
      <c r="C394" s="19"/>
      <c r="D394" s="26">
        <v>591.1</v>
      </c>
      <c r="E394" s="19"/>
      <c r="G394" s="23"/>
    </row>
    <row r="395" spans="1:7" s="1" customFormat="1" ht="31.5" customHeight="1">
      <c r="A395" s="20" t="s">
        <v>612</v>
      </c>
      <c r="B395" s="35" t="s">
        <v>613</v>
      </c>
      <c r="C395" s="19"/>
      <c r="D395" s="26">
        <v>27.8</v>
      </c>
      <c r="E395" s="19"/>
      <c r="G395" s="23"/>
    </row>
    <row r="396" spans="1:7" s="1" customFormat="1" ht="33.75" customHeight="1">
      <c r="A396" s="20" t="s">
        <v>614</v>
      </c>
      <c r="B396" s="35" t="s">
        <v>615</v>
      </c>
      <c r="C396" s="19"/>
      <c r="D396" s="26">
        <v>27</v>
      </c>
      <c r="E396" s="19"/>
      <c r="G396" s="23"/>
    </row>
    <row r="397" spans="1:7" s="1" customFormat="1" ht="33" customHeight="1">
      <c r="A397" s="20" t="s">
        <v>616</v>
      </c>
      <c r="B397" s="35" t="s">
        <v>617</v>
      </c>
      <c r="C397" s="19"/>
      <c r="D397" s="26">
        <v>26.2</v>
      </c>
      <c r="E397" s="19"/>
      <c r="G397" s="23"/>
    </row>
    <row r="398" spans="1:7" s="1" customFormat="1" ht="33.75" customHeight="1">
      <c r="A398" s="20" t="s">
        <v>618</v>
      </c>
      <c r="B398" s="35" t="s">
        <v>619</v>
      </c>
      <c r="C398" s="19"/>
      <c r="D398" s="26">
        <v>25.6</v>
      </c>
      <c r="E398" s="19"/>
      <c r="G398" s="23"/>
    </row>
    <row r="399" spans="1:7" s="1" customFormat="1" ht="34.5" customHeight="1">
      <c r="A399" s="20" t="s">
        <v>620</v>
      </c>
      <c r="B399" s="35" t="s">
        <v>621</v>
      </c>
      <c r="C399" s="19"/>
      <c r="D399" s="26">
        <v>24.9</v>
      </c>
      <c r="E399" s="19"/>
      <c r="G399" s="23"/>
    </row>
    <row r="400" spans="1:7" s="1" customFormat="1" ht="35.25" customHeight="1">
      <c r="A400" s="20" t="s">
        <v>622</v>
      </c>
      <c r="B400" s="35" t="s">
        <v>623</v>
      </c>
      <c r="C400" s="19"/>
      <c r="D400" s="26">
        <v>24.1</v>
      </c>
      <c r="E400" s="19"/>
      <c r="G400" s="23"/>
    </row>
    <row r="401" spans="1:7" s="1" customFormat="1" ht="33" customHeight="1">
      <c r="A401" s="20" t="s">
        <v>624</v>
      </c>
      <c r="B401" s="35" t="s">
        <v>625</v>
      </c>
      <c r="C401" s="19"/>
      <c r="D401" s="26">
        <v>23.2</v>
      </c>
      <c r="E401" s="19"/>
      <c r="G401" s="23"/>
    </row>
    <row r="402" spans="1:7" s="1" customFormat="1" ht="30" customHeight="1">
      <c r="A402" s="20" t="s">
        <v>626</v>
      </c>
      <c r="B402" s="35" t="s">
        <v>627</v>
      </c>
      <c r="C402" s="19"/>
      <c r="D402" s="26">
        <v>22.4</v>
      </c>
      <c r="E402" s="19"/>
      <c r="G402" s="23"/>
    </row>
    <row r="403" spans="1:7" s="1" customFormat="1" ht="34.5" customHeight="1">
      <c r="A403" s="20" t="s">
        <v>628</v>
      </c>
      <c r="B403" s="35" t="s">
        <v>629</v>
      </c>
      <c r="C403" s="19"/>
      <c r="D403" s="26">
        <v>21.5</v>
      </c>
      <c r="E403" s="19"/>
      <c r="G403" s="23"/>
    </row>
    <row r="404" spans="1:7" s="1" customFormat="1" ht="35.25" customHeight="1">
      <c r="A404" s="20" t="s">
        <v>630</v>
      </c>
      <c r="B404" s="35" t="s">
        <v>631</v>
      </c>
      <c r="C404" s="19"/>
      <c r="D404" s="26">
        <v>20.8</v>
      </c>
      <c r="E404" s="19"/>
      <c r="G404" s="23"/>
    </row>
    <row r="405" spans="1:7" s="1" customFormat="1" ht="33" customHeight="1">
      <c r="A405" s="20" t="s">
        <v>632</v>
      </c>
      <c r="B405" s="35" t="s">
        <v>633</v>
      </c>
      <c r="C405" s="19"/>
      <c r="D405" s="26">
        <v>19.9</v>
      </c>
      <c r="E405" s="19"/>
      <c r="G405" s="23"/>
    </row>
    <row r="406" spans="1:7" s="1" customFormat="1" ht="32.25" customHeight="1">
      <c r="A406" s="20" t="s">
        <v>634</v>
      </c>
      <c r="B406" s="35" t="s">
        <v>635</v>
      </c>
      <c r="C406" s="19"/>
      <c r="D406" s="26">
        <v>18.4</v>
      </c>
      <c r="E406" s="19"/>
      <c r="G406" s="23"/>
    </row>
    <row r="407" spans="1:7" s="1" customFormat="1" ht="31.5" customHeight="1">
      <c r="A407" s="20" t="s">
        <v>636</v>
      </c>
      <c r="B407" s="35" t="s">
        <v>637</v>
      </c>
      <c r="C407" s="19"/>
      <c r="D407" s="26">
        <v>14.7</v>
      </c>
      <c r="E407" s="19"/>
      <c r="G407" s="23"/>
    </row>
    <row r="408" spans="1:7" s="1" customFormat="1" ht="34.5" customHeight="1">
      <c r="A408" s="20" t="s">
        <v>638</v>
      </c>
      <c r="B408" s="25" t="s">
        <v>639</v>
      </c>
      <c r="C408" s="19"/>
      <c r="D408" s="26">
        <v>7.28</v>
      </c>
      <c r="E408" s="19"/>
      <c r="G408" s="23"/>
    </row>
    <row r="409" spans="1:7" s="1" customFormat="1" ht="5.25" customHeight="1">
      <c r="A409" s="20"/>
      <c r="B409" s="25"/>
      <c r="C409" s="19"/>
      <c r="D409" s="57"/>
      <c r="E409" s="19"/>
      <c r="G409" s="23"/>
    </row>
    <row r="410" spans="1:7" s="1" customFormat="1" ht="17.25" customHeight="1">
      <c r="A410" s="20" t="s">
        <v>91</v>
      </c>
      <c r="B410" s="21" t="s">
        <v>640</v>
      </c>
      <c r="C410" s="19"/>
      <c r="D410" s="57"/>
      <c r="E410" s="19"/>
      <c r="G410" s="23"/>
    </row>
    <row r="411" spans="1:7" s="1" customFormat="1" ht="21" customHeight="1">
      <c r="A411" s="20" t="s">
        <v>93</v>
      </c>
      <c r="B411" s="21" t="s">
        <v>641</v>
      </c>
      <c r="C411" s="19"/>
      <c r="D411" s="26">
        <v>93.6</v>
      </c>
      <c r="E411" s="19"/>
      <c r="G411" s="23"/>
    </row>
    <row r="412" spans="1:7" s="1" customFormat="1" ht="31.5">
      <c r="A412" s="20" t="s">
        <v>102</v>
      </c>
      <c r="B412" s="21" t="s">
        <v>642</v>
      </c>
      <c r="C412" s="19"/>
      <c r="D412" s="26"/>
      <c r="E412" s="19"/>
      <c r="G412" s="23"/>
    </row>
    <row r="413" spans="1:7" s="1" customFormat="1" ht="32.25" customHeight="1">
      <c r="A413" s="20" t="s">
        <v>104</v>
      </c>
      <c r="B413" s="58" t="s">
        <v>643</v>
      </c>
      <c r="C413" s="19"/>
      <c r="D413" s="26">
        <v>5.72</v>
      </c>
      <c r="E413" s="19"/>
      <c r="G413" s="23"/>
    </row>
    <row r="414" spans="1:7" s="1" customFormat="1" ht="32.25" customHeight="1">
      <c r="A414" s="20" t="s">
        <v>644</v>
      </c>
      <c r="B414" s="58" t="s">
        <v>645</v>
      </c>
      <c r="C414" s="19"/>
      <c r="D414" s="26">
        <v>10.4</v>
      </c>
      <c r="E414" s="19"/>
      <c r="G414" s="23"/>
    </row>
    <row r="415" spans="1:7" s="1" customFormat="1" ht="45.75" customHeight="1">
      <c r="A415" s="20" t="s">
        <v>646</v>
      </c>
      <c r="B415" s="58" t="s">
        <v>647</v>
      </c>
      <c r="C415" s="19"/>
      <c r="D415" s="26">
        <v>15.18</v>
      </c>
      <c r="E415" s="19"/>
      <c r="G415" s="23"/>
    </row>
    <row r="416" spans="1:7" s="1" customFormat="1" ht="30.75" customHeight="1">
      <c r="A416" s="20" t="s">
        <v>648</v>
      </c>
      <c r="B416" s="58" t="s">
        <v>649</v>
      </c>
      <c r="C416" s="19"/>
      <c r="D416" s="26">
        <v>1.77</v>
      </c>
      <c r="E416" s="19"/>
      <c r="G416" s="23"/>
    </row>
    <row r="417" spans="1:7" s="1" customFormat="1" ht="11.25" customHeight="1">
      <c r="A417" s="20"/>
      <c r="B417" s="58"/>
      <c r="C417" s="19"/>
      <c r="D417" s="26"/>
      <c r="E417" s="19"/>
      <c r="G417" s="23"/>
    </row>
    <row r="418" spans="1:7" s="1" customFormat="1" ht="18" customHeight="1">
      <c r="A418" s="20" t="s">
        <v>650</v>
      </c>
      <c r="B418" s="25" t="s">
        <v>651</v>
      </c>
      <c r="C418" s="19"/>
      <c r="D418" s="57"/>
      <c r="E418" s="19"/>
      <c r="G418" s="23"/>
    </row>
    <row r="419" spans="1:7" s="1" customFormat="1" ht="4.5" customHeight="1">
      <c r="A419" s="20"/>
      <c r="B419" s="25"/>
      <c r="C419" s="19"/>
      <c r="D419" s="57"/>
      <c r="E419" s="19"/>
      <c r="G419" s="23"/>
    </row>
    <row r="420" spans="1:7" s="1" customFormat="1" ht="27.75" customHeight="1">
      <c r="A420" s="20" t="s">
        <v>652</v>
      </c>
      <c r="B420" s="25" t="s">
        <v>653</v>
      </c>
      <c r="C420" s="19"/>
      <c r="D420" s="26">
        <f>'[1]Договорные_РБ_пр_248'!$L$337</f>
        <v>34.5</v>
      </c>
      <c r="E420" s="19"/>
      <c r="G420" s="23"/>
    </row>
    <row r="421" spans="1:7" s="1" customFormat="1" ht="15.75" customHeight="1">
      <c r="A421" s="20" t="s">
        <v>654</v>
      </c>
      <c r="B421" s="25" t="s">
        <v>655</v>
      </c>
      <c r="C421" s="19"/>
      <c r="D421" s="26">
        <f>'[1]Договорные_РБ_пр_248'!$L$338</f>
        <v>19</v>
      </c>
      <c r="E421" s="19"/>
      <c r="G421" s="23"/>
    </row>
    <row r="422" spans="1:7" s="1" customFormat="1" ht="14.25" customHeight="1">
      <c r="A422" s="20"/>
      <c r="B422" s="25" t="s">
        <v>113</v>
      </c>
      <c r="C422" s="19"/>
      <c r="D422" s="19"/>
      <c r="E422" s="19"/>
      <c r="G422" s="23"/>
    </row>
    <row r="423" spans="1:7" s="1" customFormat="1" ht="95.25" customHeight="1">
      <c r="A423" s="20"/>
      <c r="B423" s="46" t="s">
        <v>656</v>
      </c>
      <c r="C423" s="19"/>
      <c r="D423" s="19"/>
      <c r="E423" s="19"/>
      <c r="G423" s="23"/>
    </row>
    <row r="424" spans="1:7" s="1" customFormat="1" ht="75.75" customHeight="1">
      <c r="A424" s="20"/>
      <c r="B424" s="25" t="s">
        <v>657</v>
      </c>
      <c r="C424" s="19"/>
      <c r="D424" s="19"/>
      <c r="E424" s="19"/>
      <c r="G424" s="23"/>
    </row>
    <row r="425" spans="1:7" s="1" customFormat="1" ht="90" customHeight="1">
      <c r="A425" s="20"/>
      <c r="B425" s="25" t="s">
        <v>658</v>
      </c>
      <c r="C425" s="19"/>
      <c r="D425" s="19"/>
      <c r="E425" s="19"/>
      <c r="G425" s="23"/>
    </row>
    <row r="426" spans="1:7" s="1" customFormat="1" ht="79.5" customHeight="1">
      <c r="A426" s="20"/>
      <c r="B426" s="25" t="s">
        <v>659</v>
      </c>
      <c r="C426" s="19"/>
      <c r="D426" s="19"/>
      <c r="E426" s="19"/>
      <c r="G426" s="23"/>
    </row>
    <row r="427" spans="1:7" s="1" customFormat="1" ht="11.25" customHeight="1">
      <c r="A427" s="20"/>
      <c r="B427" s="44"/>
      <c r="C427" s="19"/>
      <c r="D427" s="19"/>
      <c r="E427" s="19"/>
      <c r="G427" s="23"/>
    </row>
    <row r="428" spans="1:7" s="1" customFormat="1" ht="45" customHeight="1">
      <c r="A428" s="20" t="s">
        <v>924</v>
      </c>
      <c r="B428" s="25" t="s">
        <v>661</v>
      </c>
      <c r="C428" s="19"/>
      <c r="D428" s="19"/>
      <c r="E428" s="19"/>
      <c r="G428" s="23"/>
    </row>
    <row r="429" spans="1:7" s="1" customFormat="1" ht="28.5" customHeight="1">
      <c r="A429" s="20" t="s">
        <v>925</v>
      </c>
      <c r="B429" s="25" t="s">
        <v>663</v>
      </c>
      <c r="C429" s="19"/>
      <c r="D429" s="26">
        <v>3.12</v>
      </c>
      <c r="E429" s="19"/>
      <c r="G429" s="23"/>
    </row>
    <row r="430" spans="1:7" s="1" customFormat="1" ht="46.5" customHeight="1">
      <c r="A430" s="20" t="s">
        <v>926</v>
      </c>
      <c r="B430" s="35" t="s">
        <v>665</v>
      </c>
      <c r="C430" s="19"/>
      <c r="D430" s="26">
        <v>1.62</v>
      </c>
      <c r="E430" s="19"/>
      <c r="G430" s="23"/>
    </row>
    <row r="431" spans="1:7" s="1" customFormat="1" ht="9" customHeight="1">
      <c r="A431" s="20"/>
      <c r="B431" s="35"/>
      <c r="C431" s="19"/>
      <c r="D431" s="24"/>
      <c r="E431" s="19"/>
      <c r="G431" s="23"/>
    </row>
    <row r="432" spans="1:7" s="1" customFormat="1" ht="26.25" customHeight="1">
      <c r="A432" s="20" t="s">
        <v>660</v>
      </c>
      <c r="B432" s="60" t="s">
        <v>667</v>
      </c>
      <c r="C432" s="19"/>
      <c r="D432" s="19"/>
      <c r="E432" s="19"/>
      <c r="G432" s="23"/>
    </row>
    <row r="433" spans="1:7" s="1" customFormat="1" ht="18.75" customHeight="1">
      <c r="A433" s="20" t="s">
        <v>662</v>
      </c>
      <c r="B433" s="35" t="s">
        <v>56</v>
      </c>
      <c r="C433" s="19"/>
      <c r="D433" s="19"/>
      <c r="E433" s="19"/>
      <c r="G433" s="23"/>
    </row>
    <row r="434" spans="1:7" s="1" customFormat="1" ht="33" customHeight="1">
      <c r="A434" s="20" t="s">
        <v>927</v>
      </c>
      <c r="B434" s="25" t="s">
        <v>57</v>
      </c>
      <c r="C434" s="19"/>
      <c r="D434" s="26">
        <f>'[1]Договорные_РБ_пр_248'!$L$351</f>
        <v>0.1</v>
      </c>
      <c r="E434" s="19"/>
      <c r="G434" s="23"/>
    </row>
    <row r="435" spans="1:7" s="1" customFormat="1" ht="11.25" customHeight="1">
      <c r="A435" s="20"/>
      <c r="B435" s="25"/>
      <c r="C435" s="19"/>
      <c r="D435" s="19"/>
      <c r="E435" s="19"/>
      <c r="G435" s="23"/>
    </row>
    <row r="436" spans="1:7" s="1" customFormat="1" ht="45.75" customHeight="1">
      <c r="A436" s="20" t="s">
        <v>664</v>
      </c>
      <c r="B436" s="25" t="s">
        <v>880</v>
      </c>
      <c r="C436" s="19"/>
      <c r="D436" s="26">
        <f>'[1]Договорные_РБ_пр_248'!$L$352</f>
        <v>2.45</v>
      </c>
      <c r="E436" s="19"/>
      <c r="G436" s="23"/>
    </row>
    <row r="437" spans="1:7" s="1" customFormat="1" ht="32.25" customHeight="1">
      <c r="A437" s="20" t="s">
        <v>928</v>
      </c>
      <c r="B437" s="25" t="s">
        <v>881</v>
      </c>
      <c r="C437" s="19"/>
      <c r="D437" s="26">
        <f>'[1]Договорные_РБ_пр_248'!$L$353</f>
        <v>4.16</v>
      </c>
      <c r="E437" s="19"/>
      <c r="G437" s="23"/>
    </row>
    <row r="438" spans="1:7" s="1" customFormat="1" ht="32.25" customHeight="1">
      <c r="A438" s="20" t="s">
        <v>929</v>
      </c>
      <c r="B438" s="25" t="s">
        <v>882</v>
      </c>
      <c r="C438" s="19"/>
      <c r="D438" s="26">
        <f>'[1]Договорные_РБ_пр_248'!$L$354</f>
        <v>3</v>
      </c>
      <c r="E438" s="19"/>
      <c r="G438" s="23"/>
    </row>
    <row r="439" spans="1:7" s="1" customFormat="1" ht="32.25" customHeight="1">
      <c r="A439" s="20" t="s">
        <v>930</v>
      </c>
      <c r="B439" s="25" t="s">
        <v>672</v>
      </c>
      <c r="C439" s="19"/>
      <c r="D439" s="26">
        <f>'[1]Договорные_РБ_пр_248'!$L$356</f>
        <v>17.2</v>
      </c>
      <c r="E439" s="19"/>
      <c r="G439" s="23"/>
    </row>
    <row r="440" spans="1:7" s="1" customFormat="1" ht="32.25" customHeight="1">
      <c r="A440" s="20" t="s">
        <v>931</v>
      </c>
      <c r="B440" s="25" t="s">
        <v>62</v>
      </c>
      <c r="C440" s="19"/>
      <c r="D440" s="19">
        <f>'[1]Договорные_РБ_пр_248'!$L$357</f>
        <v>0.44000000000000006</v>
      </c>
      <c r="E440" s="19"/>
      <c r="G440" s="23"/>
    </row>
    <row r="441" spans="1:7" s="1" customFormat="1" ht="32.25" customHeight="1">
      <c r="A441" s="20" t="s">
        <v>932</v>
      </c>
      <c r="B441" s="25" t="s">
        <v>63</v>
      </c>
      <c r="C441" s="19"/>
      <c r="D441" s="26">
        <f>'[1]Договорные_РБ_пр_248'!$L$358</f>
        <v>9.2</v>
      </c>
      <c r="E441" s="19"/>
      <c r="G441" s="23"/>
    </row>
    <row r="442" spans="1:7" s="1" customFormat="1" ht="19.5" customHeight="1">
      <c r="A442" s="20" t="s">
        <v>666</v>
      </c>
      <c r="B442" s="25" t="s">
        <v>674</v>
      </c>
      <c r="C442" s="19"/>
      <c r="D442" s="26"/>
      <c r="E442" s="19"/>
      <c r="G442" s="23"/>
    </row>
    <row r="443" spans="1:7" s="1" customFormat="1" ht="19.5" customHeight="1">
      <c r="A443" s="20" t="s">
        <v>668</v>
      </c>
      <c r="B443" s="25" t="s">
        <v>67</v>
      </c>
      <c r="C443" s="19"/>
      <c r="D443" s="26">
        <f>'[1]Договорные_РБ_пр_248'!$L$360</f>
        <v>54.4</v>
      </c>
      <c r="E443" s="19"/>
      <c r="G443" s="23"/>
    </row>
    <row r="444" spans="1:7" s="1" customFormat="1" ht="19.5" customHeight="1">
      <c r="A444" s="20" t="s">
        <v>669</v>
      </c>
      <c r="B444" s="25" t="s">
        <v>69</v>
      </c>
      <c r="C444" s="19"/>
      <c r="D444" s="26">
        <f>'[1]Договорные_РБ_пр_248'!$L$361</f>
        <v>36.8</v>
      </c>
      <c r="E444" s="19"/>
      <c r="G444" s="23"/>
    </row>
    <row r="445" spans="1:7" s="1" customFormat="1" ht="19.5" customHeight="1">
      <c r="A445" s="20" t="s">
        <v>670</v>
      </c>
      <c r="B445" s="25" t="s">
        <v>71</v>
      </c>
      <c r="C445" s="19"/>
      <c r="D445" s="26">
        <f>'[1]Договорные_РБ_пр_248'!$L$362</f>
        <v>18.4</v>
      </c>
      <c r="E445" s="19"/>
      <c r="G445" s="23"/>
    </row>
    <row r="446" spans="1:7" s="1" customFormat="1" ht="19.5" customHeight="1">
      <c r="A446" s="20" t="s">
        <v>671</v>
      </c>
      <c r="B446" s="25" t="s">
        <v>72</v>
      </c>
      <c r="C446" s="19"/>
      <c r="D446" s="26">
        <f>'[1]Договорные_РБ_пр_248'!$L$363</f>
        <v>10.4</v>
      </c>
      <c r="E446" s="19"/>
      <c r="G446" s="23"/>
    </row>
    <row r="447" spans="1:7" s="1" customFormat="1" ht="18.75" customHeight="1">
      <c r="A447" s="20"/>
      <c r="B447" s="19"/>
      <c r="C447" s="19"/>
      <c r="D447" s="19"/>
      <c r="E447" s="19"/>
      <c r="G447" s="23"/>
    </row>
    <row r="448" spans="1:7" s="1" customFormat="1" ht="31.5">
      <c r="A448" s="20" t="s">
        <v>673</v>
      </c>
      <c r="B448" s="25" t="s">
        <v>74</v>
      </c>
      <c r="C448" s="19"/>
      <c r="D448" s="19"/>
      <c r="E448" s="59"/>
      <c r="G448" s="23"/>
    </row>
    <row r="449" spans="1:7" s="1" customFormat="1" ht="29.25" customHeight="1">
      <c r="A449" s="20" t="s">
        <v>675</v>
      </c>
      <c r="B449" s="25" t="s">
        <v>76</v>
      </c>
      <c r="C449" s="19"/>
      <c r="D449" s="22">
        <f>'[1]Договорные_РБ_пр_248'!$L$365</f>
        <v>0.058</v>
      </c>
      <c r="E449" s="19"/>
      <c r="G449" s="23"/>
    </row>
    <row r="450" spans="1:7" s="1" customFormat="1" ht="58.5" customHeight="1">
      <c r="A450" s="20" t="s">
        <v>676</v>
      </c>
      <c r="B450" s="25" t="s">
        <v>78</v>
      </c>
      <c r="C450" s="19"/>
      <c r="D450" s="26">
        <f>'[1]Договорные_РБ_пр_248'!$L$366</f>
        <v>0.75</v>
      </c>
      <c r="E450" s="19"/>
      <c r="G450" s="23"/>
    </row>
    <row r="451" spans="1:7" s="1" customFormat="1" ht="33" customHeight="1">
      <c r="A451" s="20" t="s">
        <v>677</v>
      </c>
      <c r="B451" s="25" t="s">
        <v>683</v>
      </c>
      <c r="C451" s="19"/>
      <c r="D451" s="26">
        <f>'[1]Договорные_РБ_пр_248'!$L$367</f>
        <v>0.72</v>
      </c>
      <c r="E451" s="19"/>
      <c r="G451" s="23"/>
    </row>
    <row r="452" spans="1:7" s="1" customFormat="1" ht="44.25" customHeight="1">
      <c r="A452" s="20" t="s">
        <v>678</v>
      </c>
      <c r="B452" s="25" t="s">
        <v>685</v>
      </c>
      <c r="C452" s="19"/>
      <c r="D452" s="26">
        <f>'[1]Договорные_РБ_пр_248'!$L$368</f>
        <v>1</v>
      </c>
      <c r="E452" s="19"/>
      <c r="G452" s="23"/>
    </row>
    <row r="453" spans="1:7" s="1" customFormat="1" ht="6.75" customHeight="1">
      <c r="A453" s="20"/>
      <c r="B453" s="37"/>
      <c r="C453" s="19"/>
      <c r="D453" s="19"/>
      <c r="E453" s="19"/>
      <c r="G453" s="23"/>
    </row>
    <row r="454" spans="1:7" s="1" customFormat="1" ht="20.25" customHeight="1">
      <c r="A454" s="20" t="s">
        <v>679</v>
      </c>
      <c r="B454" s="19" t="s">
        <v>92</v>
      </c>
      <c r="C454" s="19"/>
      <c r="D454" s="19"/>
      <c r="E454" s="19"/>
      <c r="G454" s="23"/>
    </row>
    <row r="455" spans="1:7" s="1" customFormat="1" ht="7.5" customHeight="1">
      <c r="A455" s="20"/>
      <c r="B455" s="19"/>
      <c r="C455" s="19"/>
      <c r="D455" s="19"/>
      <c r="E455" s="19"/>
      <c r="G455" s="23"/>
    </row>
    <row r="456" spans="1:7" s="1" customFormat="1" ht="19.5" customHeight="1">
      <c r="A456" s="20" t="s">
        <v>680</v>
      </c>
      <c r="B456" s="28" t="s">
        <v>688</v>
      </c>
      <c r="C456" s="19"/>
      <c r="D456" s="19"/>
      <c r="E456" s="19"/>
      <c r="G456" s="23"/>
    </row>
    <row r="457" spans="1:7" s="1" customFormat="1" ht="20.25" customHeight="1">
      <c r="A457" s="20" t="s">
        <v>933</v>
      </c>
      <c r="B457" s="52" t="s">
        <v>689</v>
      </c>
      <c r="C457" s="19"/>
      <c r="D457" s="19">
        <f>'[1]Договорные_РБ_пр_248'!$L$371</f>
        <v>0.44000000000000006</v>
      </c>
      <c r="E457" s="19"/>
      <c r="G457" s="23"/>
    </row>
    <row r="458" spans="1:7" s="1" customFormat="1" ht="17.25" customHeight="1">
      <c r="A458" s="20" t="s">
        <v>934</v>
      </c>
      <c r="B458" s="25" t="s">
        <v>690</v>
      </c>
      <c r="C458" s="19"/>
      <c r="D458" s="26"/>
      <c r="E458" s="19"/>
      <c r="G458" s="23"/>
    </row>
    <row r="459" spans="1:7" s="1" customFormat="1" ht="19.5" customHeight="1">
      <c r="A459" s="20" t="s">
        <v>935</v>
      </c>
      <c r="B459" s="19" t="s">
        <v>97</v>
      </c>
      <c r="C459" s="19"/>
      <c r="D459" s="19">
        <f>'[1]Договорные_РБ_пр_248'!$L$373</f>
        <v>0.06</v>
      </c>
      <c r="E459" s="19"/>
      <c r="G459" s="23"/>
    </row>
    <row r="460" spans="1:7" s="1" customFormat="1" ht="19.5" customHeight="1">
      <c r="A460" s="20" t="s">
        <v>936</v>
      </c>
      <c r="B460" s="19" t="s">
        <v>98</v>
      </c>
      <c r="C460" s="19"/>
      <c r="D460" s="22">
        <f>'[1]Договорные_РБ_пр_248'!$L$374</f>
        <v>0.136</v>
      </c>
      <c r="E460" s="19"/>
      <c r="G460" s="23"/>
    </row>
    <row r="461" spans="1:7" s="1" customFormat="1" ht="19.5" customHeight="1">
      <c r="A461" s="20" t="s">
        <v>937</v>
      </c>
      <c r="B461" s="19" t="s">
        <v>99</v>
      </c>
      <c r="C461" s="19"/>
      <c r="D461" s="22">
        <f>'[1]Договорные_РБ_пр_248'!$L$375</f>
        <v>0.256</v>
      </c>
      <c r="E461" s="19"/>
      <c r="G461" s="23"/>
    </row>
    <row r="462" spans="1:7" s="1" customFormat="1" ht="19.5" customHeight="1">
      <c r="A462" s="20" t="s">
        <v>938</v>
      </c>
      <c r="B462" s="19" t="s">
        <v>100</v>
      </c>
      <c r="C462" s="19"/>
      <c r="D462" s="19">
        <f>'[1]Договорные_РБ_пр_248'!$L$376</f>
        <v>0.44000000000000006</v>
      </c>
      <c r="E462" s="19"/>
      <c r="G462" s="23"/>
    </row>
    <row r="463" spans="1:7" s="1" customFormat="1" ht="19.5" customHeight="1">
      <c r="A463" s="20" t="s">
        <v>939</v>
      </c>
      <c r="B463" s="19" t="s">
        <v>101</v>
      </c>
      <c r="C463" s="19"/>
      <c r="D463" s="22">
        <f>'[1]Договорные_РБ_пр_248'!$L$377</f>
        <v>0.624</v>
      </c>
      <c r="E463" s="19"/>
      <c r="G463" s="23"/>
    </row>
    <row r="464" spans="1:7" s="1" customFormat="1" ht="15" customHeight="1">
      <c r="A464" s="20"/>
      <c r="B464" s="19" t="s">
        <v>113</v>
      </c>
      <c r="C464" s="19"/>
      <c r="D464" s="19"/>
      <c r="E464" s="19"/>
      <c r="G464" s="23"/>
    </row>
    <row r="465" spans="1:7" s="1" customFormat="1" ht="52.5" customHeight="1">
      <c r="A465" s="20"/>
      <c r="B465" s="25" t="s">
        <v>940</v>
      </c>
      <c r="C465" s="19"/>
      <c r="D465" s="19"/>
      <c r="E465" s="19"/>
      <c r="G465" s="23"/>
    </row>
    <row r="466" spans="1:7" s="1" customFormat="1" ht="8.25" customHeight="1">
      <c r="A466" s="20"/>
      <c r="B466" s="25"/>
      <c r="C466" s="19"/>
      <c r="D466" s="19"/>
      <c r="E466" s="19"/>
      <c r="G466" s="23"/>
    </row>
    <row r="467" spans="1:7" s="1" customFormat="1" ht="21.75" customHeight="1">
      <c r="A467" s="20" t="s">
        <v>681</v>
      </c>
      <c r="B467" s="60" t="s">
        <v>692</v>
      </c>
      <c r="C467" s="19"/>
      <c r="D467" s="19"/>
      <c r="E467" s="19"/>
      <c r="G467" s="23"/>
    </row>
    <row r="468" spans="1:7" s="1" customFormat="1" ht="31.5" customHeight="1">
      <c r="A468" s="20" t="s">
        <v>941</v>
      </c>
      <c r="B468" s="25" t="s">
        <v>693</v>
      </c>
      <c r="C468" s="19"/>
      <c r="D468" s="26">
        <f>'[1]Договорные_РБ_пр_248'!$L$379</f>
        <v>2.7</v>
      </c>
      <c r="E468" s="19"/>
      <c r="G468" s="23"/>
    </row>
    <row r="469" spans="1:7" s="1" customFormat="1" ht="30" customHeight="1">
      <c r="A469" s="20" t="s">
        <v>942</v>
      </c>
      <c r="B469" s="25" t="s">
        <v>694</v>
      </c>
      <c r="C469" s="19"/>
      <c r="D469" s="26">
        <f>'[1]Договорные_РБ_пр_248'!$L$380</f>
        <v>1.85</v>
      </c>
      <c r="E469" s="19"/>
      <c r="G469" s="23"/>
    </row>
    <row r="470" spans="1:7" s="1" customFormat="1" ht="31.5" customHeight="1">
      <c r="A470" s="20" t="s">
        <v>943</v>
      </c>
      <c r="B470" s="25" t="s">
        <v>695</v>
      </c>
      <c r="C470" s="19"/>
      <c r="D470" s="26">
        <f>'[1]Договорные_РБ_пр_248'!$L$381</f>
        <v>4.6</v>
      </c>
      <c r="E470" s="19"/>
      <c r="G470" s="23"/>
    </row>
    <row r="471" spans="1:7" s="1" customFormat="1" ht="17.25" customHeight="1">
      <c r="A471" s="20"/>
      <c r="B471" s="25" t="s">
        <v>500</v>
      </c>
      <c r="C471" s="19"/>
      <c r="D471" s="26"/>
      <c r="E471" s="19"/>
      <c r="G471" s="23"/>
    </row>
    <row r="472" spans="1:7" s="1" customFormat="1" ht="67.5" customHeight="1">
      <c r="A472" s="20"/>
      <c r="B472" s="25" t="s">
        <v>944</v>
      </c>
      <c r="C472" s="19"/>
      <c r="D472" s="26"/>
      <c r="E472" s="19"/>
      <c r="G472" s="23"/>
    </row>
    <row r="473" spans="1:7" s="1" customFormat="1" ht="93" customHeight="1">
      <c r="A473" s="20"/>
      <c r="B473" s="60" t="s">
        <v>696</v>
      </c>
      <c r="C473" s="19"/>
      <c r="D473" s="26"/>
      <c r="E473" s="19"/>
      <c r="G473" s="23"/>
    </row>
    <row r="474" spans="1:7" s="1" customFormat="1" ht="5.25" customHeight="1">
      <c r="A474" s="20"/>
      <c r="B474" s="60"/>
      <c r="C474" s="19"/>
      <c r="D474" s="26"/>
      <c r="E474" s="19"/>
      <c r="G474" s="23"/>
    </row>
    <row r="475" spans="1:7" s="1" customFormat="1" ht="15" customHeight="1">
      <c r="A475" s="20" t="s">
        <v>682</v>
      </c>
      <c r="B475" s="19" t="s">
        <v>103</v>
      </c>
      <c r="C475" s="19"/>
      <c r="D475" s="26"/>
      <c r="E475" s="19"/>
      <c r="G475" s="23"/>
    </row>
    <row r="476" spans="1:7" s="91" customFormat="1" ht="24" customHeight="1">
      <c r="A476" s="99" t="s">
        <v>945</v>
      </c>
      <c r="B476" s="100" t="s">
        <v>105</v>
      </c>
      <c r="C476" s="6"/>
      <c r="D476" s="86">
        <f>'[1]Договорные_РБ_пр_248'!$L$383</f>
        <v>10</v>
      </c>
      <c r="E476" s="6"/>
      <c r="G476" s="79"/>
    </row>
    <row r="477" spans="1:7" s="1" customFormat="1" ht="13.5" customHeight="1">
      <c r="A477" s="20"/>
      <c r="B477" s="19" t="s">
        <v>113</v>
      </c>
      <c r="C477" s="19"/>
      <c r="D477" s="19"/>
      <c r="E477" s="19"/>
      <c r="G477" s="23"/>
    </row>
    <row r="478" spans="1:7" s="1" customFormat="1" ht="144" customHeight="1">
      <c r="A478" s="20"/>
      <c r="B478" s="35" t="s">
        <v>698</v>
      </c>
      <c r="C478" s="19"/>
      <c r="D478" s="19"/>
      <c r="E478" s="19"/>
      <c r="G478" s="23"/>
    </row>
    <row r="479" spans="1:7" s="1" customFormat="1" ht="4.5" customHeight="1">
      <c r="A479" s="20"/>
      <c r="B479" s="35"/>
      <c r="C479" s="19"/>
      <c r="D479" s="19"/>
      <c r="E479" s="19"/>
      <c r="G479" s="23"/>
    </row>
    <row r="480" spans="1:7" s="1" customFormat="1" ht="17.25" customHeight="1">
      <c r="A480" s="42" t="s">
        <v>684</v>
      </c>
      <c r="B480" s="35" t="s">
        <v>699</v>
      </c>
      <c r="C480" s="19"/>
      <c r="D480" s="19"/>
      <c r="E480" s="19"/>
      <c r="G480" s="23"/>
    </row>
    <row r="481" spans="1:7" s="1" customFormat="1" ht="29.25" customHeight="1">
      <c r="A481" s="42" t="s">
        <v>946</v>
      </c>
      <c r="B481" s="35" t="s">
        <v>108</v>
      </c>
      <c r="C481" s="19"/>
      <c r="D481" s="26">
        <f>'[1]Договорные_РБ_пр_248'!$L$385</f>
        <v>3.4799999999999995</v>
      </c>
      <c r="E481" s="19"/>
      <c r="G481" s="23"/>
    </row>
    <row r="482" spans="1:7" s="1" customFormat="1" ht="29.25" customHeight="1">
      <c r="A482" s="42" t="s">
        <v>947</v>
      </c>
      <c r="B482" s="35" t="s">
        <v>109</v>
      </c>
      <c r="C482" s="19"/>
      <c r="D482" s="26"/>
      <c r="E482" s="19"/>
      <c r="G482" s="23"/>
    </row>
    <row r="483" spans="1:7" s="1" customFormat="1" ht="29.25" customHeight="1">
      <c r="A483" s="42" t="s">
        <v>948</v>
      </c>
      <c r="B483" s="35" t="s">
        <v>110</v>
      </c>
      <c r="C483" s="19"/>
      <c r="D483" s="26">
        <f>'[1]Договорные_РБ_пр_248'!$L$387</f>
        <v>7.8</v>
      </c>
      <c r="E483" s="19"/>
      <c r="G483" s="23"/>
    </row>
    <row r="484" spans="1:7" s="1" customFormat="1" ht="29.25" customHeight="1">
      <c r="A484" s="42" t="s">
        <v>949</v>
      </c>
      <c r="B484" s="29" t="s">
        <v>111</v>
      </c>
      <c r="C484" s="19"/>
      <c r="D484" s="26">
        <f>'[1]Договорные_РБ_пр_248'!$L$388</f>
        <v>13.2</v>
      </c>
      <c r="E484" s="19"/>
      <c r="G484" s="23"/>
    </row>
    <row r="485" spans="1:7" s="1" customFormat="1" ht="31.5" customHeight="1">
      <c r="A485" s="42" t="s">
        <v>950</v>
      </c>
      <c r="B485" s="35" t="s">
        <v>112</v>
      </c>
      <c r="C485" s="19"/>
      <c r="D485" s="26">
        <f>'[1]Договорные_РБ_пр_248'!$L$389</f>
        <v>15.2</v>
      </c>
      <c r="E485" s="19"/>
      <c r="G485" s="23"/>
    </row>
    <row r="486" spans="1:7" s="1" customFormat="1" ht="13.5" customHeight="1">
      <c r="A486" s="42"/>
      <c r="B486" s="35" t="s">
        <v>500</v>
      </c>
      <c r="C486" s="19"/>
      <c r="D486" s="19"/>
      <c r="E486" s="19"/>
      <c r="G486" s="23"/>
    </row>
    <row r="487" spans="1:7" s="1" customFormat="1" ht="141.75">
      <c r="A487" s="42"/>
      <c r="B487" s="35" t="s">
        <v>114</v>
      </c>
      <c r="C487" s="19"/>
      <c r="D487" s="19"/>
      <c r="E487" s="19"/>
      <c r="G487" s="23"/>
    </row>
    <row r="488" spans="1:7" s="1" customFormat="1" ht="157.5">
      <c r="A488" s="42"/>
      <c r="B488" s="35" t="s">
        <v>115</v>
      </c>
      <c r="C488" s="19"/>
      <c r="D488" s="19"/>
      <c r="E488" s="19"/>
      <c r="F488" s="110"/>
      <c r="G488" s="23"/>
    </row>
    <row r="489" spans="1:7" s="1" customFormat="1" ht="17.25" customHeight="1">
      <c r="A489" s="42" t="s">
        <v>951</v>
      </c>
      <c r="B489" s="35" t="s">
        <v>116</v>
      </c>
      <c r="C489" s="19"/>
      <c r="D489" s="19"/>
      <c r="E489" s="19"/>
      <c r="G489" s="23"/>
    </row>
    <row r="490" spans="1:7" s="1" customFormat="1" ht="17.25" customHeight="1">
      <c r="A490" s="42" t="s">
        <v>952</v>
      </c>
      <c r="B490" s="35" t="s">
        <v>117</v>
      </c>
      <c r="C490" s="19"/>
      <c r="D490" s="26">
        <f>'[1]Договорные_РБ_пр_248'!$L$391</f>
        <v>1.04</v>
      </c>
      <c r="E490" s="19"/>
      <c r="G490" s="23"/>
    </row>
    <row r="491" spans="1:7" s="1" customFormat="1" ht="17.25" customHeight="1">
      <c r="A491" s="42" t="s">
        <v>953</v>
      </c>
      <c r="B491" s="35" t="s">
        <v>118</v>
      </c>
      <c r="C491" s="19"/>
      <c r="D491" s="26">
        <f>'[1]Договорные_РБ_пр_248'!$L$392</f>
        <v>2</v>
      </c>
      <c r="E491" s="19"/>
      <c r="G491" s="23"/>
    </row>
    <row r="492" spans="1:7" s="1" customFormat="1" ht="17.25" customHeight="1">
      <c r="A492" s="42" t="s">
        <v>954</v>
      </c>
      <c r="B492" s="35" t="s">
        <v>119</v>
      </c>
      <c r="C492" s="19"/>
      <c r="D492" s="26">
        <f>'[1]Договорные_РБ_пр_248'!$L$393</f>
        <v>3</v>
      </c>
      <c r="E492" s="19"/>
      <c r="G492" s="23"/>
    </row>
    <row r="493" spans="1:7" s="1" customFormat="1" ht="32.25" customHeight="1">
      <c r="A493" s="42"/>
      <c r="B493" s="35"/>
      <c r="C493" s="19"/>
      <c r="D493" s="26"/>
      <c r="E493" s="19"/>
      <c r="G493" s="23"/>
    </row>
    <row r="494" spans="1:7" s="1" customFormat="1" ht="17.25" customHeight="1">
      <c r="A494" s="42" t="s">
        <v>955</v>
      </c>
      <c r="B494" s="35" t="s">
        <v>700</v>
      </c>
      <c r="C494" s="19"/>
      <c r="D494" s="26"/>
      <c r="E494" s="19"/>
      <c r="G494" s="23"/>
    </row>
    <row r="495" spans="1:7" s="1" customFormat="1" ht="32.25" customHeight="1">
      <c r="A495" s="42" t="s">
        <v>956</v>
      </c>
      <c r="B495" s="35" t="s">
        <v>701</v>
      </c>
      <c r="C495" s="19"/>
      <c r="D495" s="26">
        <f>'[1]Договорные_РБ_пр_248'!$L$395</f>
        <v>26</v>
      </c>
      <c r="E495" s="19"/>
      <c r="G495" s="23"/>
    </row>
    <row r="496" spans="1:7" s="1" customFormat="1" ht="33" customHeight="1">
      <c r="A496" s="42" t="s">
        <v>957</v>
      </c>
      <c r="B496" s="29" t="s">
        <v>702</v>
      </c>
      <c r="C496" s="19"/>
      <c r="D496" s="26"/>
      <c r="E496" s="19"/>
      <c r="G496" s="23"/>
    </row>
    <row r="497" spans="1:7" s="91" customFormat="1" ht="23.25" customHeight="1">
      <c r="A497" s="101" t="s">
        <v>958</v>
      </c>
      <c r="B497" s="100" t="s">
        <v>703</v>
      </c>
      <c r="C497" s="6"/>
      <c r="D497" s="9">
        <f>'[1]Договорные_РБ_пр_248'!$L$397</f>
        <v>4.32</v>
      </c>
      <c r="E497" s="6"/>
      <c r="G497" s="79"/>
    </row>
    <row r="498" spans="1:7" s="91" customFormat="1" ht="23.25" customHeight="1">
      <c r="A498" s="101" t="s">
        <v>959</v>
      </c>
      <c r="B498" s="100" t="s">
        <v>704</v>
      </c>
      <c r="C498" s="6"/>
      <c r="D498" s="9">
        <f>'[1]Договорные_РБ_пр_248'!$L$398</f>
        <v>3.86</v>
      </c>
      <c r="E498" s="6"/>
      <c r="G498" s="79"/>
    </row>
    <row r="499" spans="1:7" s="91" customFormat="1" ht="23.25" customHeight="1">
      <c r="A499" s="101" t="s">
        <v>960</v>
      </c>
      <c r="B499" s="100" t="s">
        <v>705</v>
      </c>
      <c r="C499" s="6"/>
      <c r="D499" s="9">
        <f>'[1]Договорные_РБ_пр_248'!$L$399</f>
        <v>2.27</v>
      </c>
      <c r="E499" s="6"/>
      <c r="G499" s="79"/>
    </row>
    <row r="500" spans="1:7" ht="22.5" customHeight="1">
      <c r="A500" s="42" t="s">
        <v>961</v>
      </c>
      <c r="B500" s="35" t="s">
        <v>120</v>
      </c>
      <c r="D500" s="61"/>
      <c r="G500" s="23"/>
    </row>
    <row r="501" spans="1:7" ht="18" customHeight="1">
      <c r="A501" s="42" t="s">
        <v>962</v>
      </c>
      <c r="B501" s="35" t="s">
        <v>121</v>
      </c>
      <c r="D501" s="26">
        <f>'[1]Договорные_РБ_пр_248'!$L$401</f>
        <v>4.21</v>
      </c>
      <c r="G501" s="23"/>
    </row>
    <row r="502" spans="1:7" ht="18" customHeight="1">
      <c r="A502" s="42" t="s">
        <v>963</v>
      </c>
      <c r="B502" s="35" t="s">
        <v>122</v>
      </c>
      <c r="D502" s="26">
        <f>'[1]Договорные_РБ_пр_248'!$L$402</f>
        <v>0.54</v>
      </c>
      <c r="G502" s="23"/>
    </row>
    <row r="503" spans="1:7" ht="14.25" customHeight="1">
      <c r="A503" s="42"/>
      <c r="B503" s="35"/>
      <c r="D503" s="26"/>
      <c r="G503" s="23"/>
    </row>
    <row r="504" spans="1:7" ht="14.25" customHeight="1">
      <c r="A504" s="42" t="s">
        <v>964</v>
      </c>
      <c r="B504" s="35" t="s">
        <v>123</v>
      </c>
      <c r="D504" s="26"/>
      <c r="E504" s="111"/>
      <c r="G504" s="23"/>
    </row>
    <row r="505" spans="1:7" ht="8.25" customHeight="1">
      <c r="A505" s="42"/>
      <c r="B505" s="35"/>
      <c r="D505" s="26"/>
      <c r="E505" s="111"/>
      <c r="G505" s="23"/>
    </row>
    <row r="506" spans="1:7" s="103" customFormat="1" ht="31.5">
      <c r="A506" s="42" t="s">
        <v>965</v>
      </c>
      <c r="B506" s="29" t="s">
        <v>124</v>
      </c>
      <c r="C506" s="67"/>
      <c r="D506" s="102"/>
      <c r="E506" s="112"/>
      <c r="G506" s="104"/>
    </row>
    <row r="507" spans="1:7" s="103" customFormat="1" ht="27.75" customHeight="1">
      <c r="A507" s="42" t="s">
        <v>966</v>
      </c>
      <c r="B507" s="29" t="s">
        <v>706</v>
      </c>
      <c r="D507" s="67">
        <f>'[1]Договорные_РБ_пр_248'!$L$404</f>
        <v>4.21</v>
      </c>
      <c r="E507" s="112"/>
      <c r="G507" s="104"/>
    </row>
    <row r="508" spans="1:7" s="103" customFormat="1" ht="30.75" customHeight="1">
      <c r="A508" s="42" t="s">
        <v>967</v>
      </c>
      <c r="B508" s="29" t="s">
        <v>707</v>
      </c>
      <c r="D508" s="67">
        <f>'[1]Договорные_РБ_пр_248'!$L$405</f>
        <v>0.744</v>
      </c>
      <c r="E508" s="112"/>
      <c r="G508" s="104"/>
    </row>
    <row r="509" spans="1:7" s="103" customFormat="1" ht="47.25" customHeight="1">
      <c r="A509" s="42" t="s">
        <v>968</v>
      </c>
      <c r="B509" s="29" t="s">
        <v>127</v>
      </c>
      <c r="D509" s="67"/>
      <c r="E509" s="112"/>
      <c r="G509" s="104"/>
    </row>
    <row r="510" spans="1:7" s="103" customFormat="1" ht="64.5" customHeight="1">
      <c r="A510" s="42" t="s">
        <v>969</v>
      </c>
      <c r="B510" s="29" t="s">
        <v>970</v>
      </c>
      <c r="D510" s="67"/>
      <c r="E510" s="112"/>
      <c r="G510" s="104"/>
    </row>
    <row r="511" spans="1:7" ht="14.25" customHeight="1">
      <c r="A511" s="42" t="s">
        <v>971</v>
      </c>
      <c r="B511" s="35" t="s">
        <v>708</v>
      </c>
      <c r="C511" s="5"/>
      <c r="D511" s="4">
        <f>'[1]Договорные_РБ_пр_248'!$L$406</f>
        <v>5.279999999999999</v>
      </c>
      <c r="E511" s="111"/>
      <c r="G511" s="23"/>
    </row>
    <row r="512" spans="1:7" ht="32.25" customHeight="1">
      <c r="A512" s="42" t="s">
        <v>972</v>
      </c>
      <c r="B512" s="35" t="s">
        <v>129</v>
      </c>
      <c r="D512" s="26"/>
      <c r="E512" s="111"/>
      <c r="G512" s="23"/>
    </row>
    <row r="513" spans="1:7" ht="97.5" customHeight="1">
      <c r="A513" s="42"/>
      <c r="B513" s="29" t="s">
        <v>973</v>
      </c>
      <c r="E513" s="111"/>
      <c r="G513" s="23"/>
    </row>
    <row r="514" spans="1:7" ht="15" customHeight="1">
      <c r="A514" s="42"/>
      <c r="B514" s="29"/>
      <c r="E514" s="113"/>
      <c r="G514" s="23"/>
    </row>
    <row r="515" spans="1:7" ht="18.75" customHeight="1">
      <c r="A515" s="42" t="s">
        <v>974</v>
      </c>
      <c r="B515" s="35" t="s">
        <v>709</v>
      </c>
      <c r="C515" s="5"/>
      <c r="D515" s="62"/>
      <c r="E515" s="42"/>
      <c r="G515" s="23"/>
    </row>
    <row r="516" spans="1:7" ht="9" customHeight="1">
      <c r="A516" s="42"/>
      <c r="B516" s="35"/>
      <c r="C516" s="5"/>
      <c r="D516" s="62"/>
      <c r="E516" s="42"/>
      <c r="G516" s="23"/>
    </row>
    <row r="517" spans="1:7" ht="18.75" customHeight="1">
      <c r="A517" s="42" t="s">
        <v>975</v>
      </c>
      <c r="B517" s="35" t="s">
        <v>710</v>
      </c>
      <c r="C517" s="5"/>
      <c r="D517" s="62"/>
      <c r="E517" s="42"/>
      <c r="G517" s="23"/>
    </row>
    <row r="518" spans="1:7" ht="7.5" customHeight="1">
      <c r="A518" s="42"/>
      <c r="B518" s="35"/>
      <c r="C518" s="5"/>
      <c r="D518" s="62"/>
      <c r="E518" s="42"/>
      <c r="G518" s="23"/>
    </row>
    <row r="519" spans="1:7" ht="15.75" customHeight="1">
      <c r="A519" s="42" t="s">
        <v>976</v>
      </c>
      <c r="B519" s="35" t="s">
        <v>711</v>
      </c>
      <c r="C519" s="5"/>
      <c r="D519" s="62" t="str">
        <f>'[1]Договорные_РБ_пр_248'!$L$409</f>
        <v>65,5</v>
      </c>
      <c r="E519" s="42"/>
      <c r="G519" s="23"/>
    </row>
    <row r="520" spans="1:7" ht="15.75" customHeight="1">
      <c r="A520" s="42" t="s">
        <v>977</v>
      </c>
      <c r="B520" s="35" t="s">
        <v>712</v>
      </c>
      <c r="C520" s="5"/>
      <c r="D520" s="62">
        <f>'[1]Договорные_РБ_пр_248'!$L$410</f>
        <v>130</v>
      </c>
      <c r="E520" s="42"/>
      <c r="G520" s="23"/>
    </row>
    <row r="521" spans="1:7" ht="15.75" customHeight="1">
      <c r="A521" s="42" t="s">
        <v>978</v>
      </c>
      <c r="B521" s="35" t="s">
        <v>713</v>
      </c>
      <c r="C521" s="5"/>
      <c r="D521" s="62" t="str">
        <f>'[1]Договорные_РБ_пр_248'!$L$411</f>
        <v>328</v>
      </c>
      <c r="E521" s="42"/>
      <c r="G521" s="23"/>
    </row>
    <row r="522" spans="1:7" ht="31.5">
      <c r="A522" s="42" t="s">
        <v>979</v>
      </c>
      <c r="B522" s="35" t="s">
        <v>714</v>
      </c>
      <c r="C522" s="5"/>
      <c r="D522" s="62">
        <v>6.25</v>
      </c>
      <c r="E522" s="42"/>
      <c r="F522" s="110"/>
      <c r="G522" s="23"/>
    </row>
    <row r="523" spans="1:7" ht="10.5" customHeight="1">
      <c r="A523" s="42"/>
      <c r="B523" s="35"/>
      <c r="C523" s="5"/>
      <c r="D523" s="62"/>
      <c r="E523" s="42"/>
      <c r="G523" s="23"/>
    </row>
    <row r="524" spans="1:7" ht="31.5">
      <c r="A524" s="42" t="s">
        <v>980</v>
      </c>
      <c r="B524" s="35" t="s">
        <v>715</v>
      </c>
      <c r="C524" s="5"/>
      <c r="D524" s="62">
        <v>6.75</v>
      </c>
      <c r="E524" s="42"/>
      <c r="G524" s="23"/>
    </row>
    <row r="525" spans="1:7" ht="47.25">
      <c r="A525" s="42" t="s">
        <v>981</v>
      </c>
      <c r="B525" s="35" t="s">
        <v>716</v>
      </c>
      <c r="C525" s="5"/>
      <c r="D525" s="62">
        <v>10.9</v>
      </c>
      <c r="E525" s="42"/>
      <c r="G525" s="23"/>
    </row>
    <row r="526" spans="1:7" ht="15.75">
      <c r="A526" s="42"/>
      <c r="B526" s="35"/>
      <c r="C526" s="5"/>
      <c r="D526" s="62"/>
      <c r="E526" s="42"/>
      <c r="G526" s="23"/>
    </row>
    <row r="527" spans="1:7" ht="31.5">
      <c r="A527" s="42" t="s">
        <v>982</v>
      </c>
      <c r="B527" s="35" t="s">
        <v>717</v>
      </c>
      <c r="C527" s="5"/>
      <c r="D527" s="62">
        <v>0.5</v>
      </c>
      <c r="E527" s="42"/>
      <c r="G527" s="23"/>
    </row>
    <row r="528" spans="1:7" ht="81" customHeight="1">
      <c r="A528" s="42" t="s">
        <v>983</v>
      </c>
      <c r="B528" s="35" t="s">
        <v>718</v>
      </c>
      <c r="C528" s="5"/>
      <c r="D528" s="62"/>
      <c r="E528" s="42"/>
      <c r="G528" s="23"/>
    </row>
    <row r="529" spans="1:7" ht="36.75" customHeight="1">
      <c r="A529" s="42" t="s">
        <v>984</v>
      </c>
      <c r="B529" s="35" t="s">
        <v>719</v>
      </c>
      <c r="C529" s="5"/>
      <c r="D529" s="62"/>
      <c r="E529" s="42"/>
      <c r="G529" s="23"/>
    </row>
    <row r="530" spans="1:7" ht="63" customHeight="1">
      <c r="A530" s="42" t="s">
        <v>985</v>
      </c>
      <c r="B530" s="35" t="s">
        <v>720</v>
      </c>
      <c r="C530" s="5"/>
      <c r="D530" s="62"/>
      <c r="E530" s="42"/>
      <c r="G530" s="23"/>
    </row>
    <row r="531" spans="1:7" ht="11.25" customHeight="1">
      <c r="A531" s="42"/>
      <c r="B531" s="35"/>
      <c r="C531" s="5"/>
      <c r="D531" s="62"/>
      <c r="E531" s="42"/>
      <c r="G531" s="23"/>
    </row>
    <row r="532" spans="1:7" ht="15.75">
      <c r="A532" s="42" t="s">
        <v>986</v>
      </c>
      <c r="B532" s="35" t="s">
        <v>721</v>
      </c>
      <c r="C532" s="5"/>
      <c r="D532" s="62">
        <v>5.2</v>
      </c>
      <c r="E532" s="42"/>
      <c r="G532" s="23"/>
    </row>
    <row r="533" spans="1:7" ht="8.25" customHeight="1">
      <c r="A533" s="42"/>
      <c r="B533" s="35"/>
      <c r="C533" s="5"/>
      <c r="D533" s="62"/>
      <c r="E533" s="42"/>
      <c r="G533" s="23"/>
    </row>
    <row r="534" spans="1:7" ht="66" customHeight="1">
      <c r="A534" s="42" t="s">
        <v>987</v>
      </c>
      <c r="B534" s="29" t="s">
        <v>722</v>
      </c>
      <c r="C534" s="5"/>
      <c r="D534" s="62"/>
      <c r="E534" s="42"/>
      <c r="G534" s="23"/>
    </row>
    <row r="535" spans="1:7" ht="7.5" customHeight="1">
      <c r="A535" s="42"/>
      <c r="B535" s="35"/>
      <c r="G535" s="23"/>
    </row>
    <row r="536" spans="1:7" s="1" customFormat="1" ht="30" customHeight="1">
      <c r="A536" s="20" t="s">
        <v>686</v>
      </c>
      <c r="B536" s="35" t="s">
        <v>988</v>
      </c>
      <c r="C536" s="19"/>
      <c r="D536" s="19"/>
      <c r="E536" s="19"/>
      <c r="G536" s="23"/>
    </row>
    <row r="537" spans="1:7" s="1" customFormat="1" ht="66.75" customHeight="1">
      <c r="A537" s="20" t="s">
        <v>687</v>
      </c>
      <c r="B537" s="63" t="s">
        <v>723</v>
      </c>
      <c r="C537" s="102"/>
      <c r="D537" s="102">
        <f>'[1]Договорные_РБ_пр_248'!$L$414</f>
        <v>78</v>
      </c>
      <c r="F537" s="114"/>
      <c r="G537" s="23"/>
    </row>
    <row r="538" spans="1:7" s="1" customFormat="1" ht="16.5" customHeight="1">
      <c r="A538" s="20"/>
      <c r="B538" s="63" t="s">
        <v>113</v>
      </c>
      <c r="C538" s="67"/>
      <c r="D538" s="102"/>
      <c r="E538" s="19"/>
      <c r="G538" s="23"/>
    </row>
    <row r="539" spans="1:7" s="1" customFormat="1" ht="49.5" customHeight="1">
      <c r="A539" s="20"/>
      <c r="B539" s="63" t="s">
        <v>724</v>
      </c>
      <c r="C539" s="67"/>
      <c r="D539" s="102"/>
      <c r="G539" s="23"/>
    </row>
    <row r="540" spans="1:7" s="1" customFormat="1" ht="64.5" customHeight="1">
      <c r="A540" s="20" t="s">
        <v>691</v>
      </c>
      <c r="B540" s="60" t="s">
        <v>989</v>
      </c>
      <c r="C540" s="67"/>
      <c r="D540" s="67">
        <f>'[1]Договорные_РБ_пр_248'!$L$416</f>
        <v>0.06</v>
      </c>
      <c r="E540" s="19"/>
      <c r="G540" s="23"/>
    </row>
    <row r="541" spans="1:7" s="1" customFormat="1" ht="15" customHeight="1">
      <c r="A541" s="20"/>
      <c r="B541" s="25" t="s">
        <v>500</v>
      </c>
      <c r="C541" s="19"/>
      <c r="D541" s="22"/>
      <c r="E541" s="19"/>
      <c r="G541" s="23"/>
    </row>
    <row r="542" spans="1:7" s="1" customFormat="1" ht="111" customHeight="1">
      <c r="A542" s="20"/>
      <c r="B542" s="60" t="s">
        <v>725</v>
      </c>
      <c r="C542" s="19"/>
      <c r="D542" s="22"/>
      <c r="E542" s="19"/>
      <c r="G542" s="23"/>
    </row>
    <row r="543" spans="1:7" s="1" customFormat="1" ht="36.75" customHeight="1">
      <c r="A543" s="20" t="s">
        <v>697</v>
      </c>
      <c r="B543" s="60" t="s">
        <v>726</v>
      </c>
      <c r="C543" s="19"/>
      <c r="D543" s="19">
        <v>3.22</v>
      </c>
      <c r="E543" s="19"/>
      <c r="G543" s="23"/>
    </row>
    <row r="544" spans="1:7" s="1" customFormat="1" ht="11.25" customHeight="1">
      <c r="A544" s="20"/>
      <c r="B544" s="25"/>
      <c r="C544" s="19"/>
      <c r="D544" s="26"/>
      <c r="E544" s="19"/>
      <c r="G544" s="23"/>
    </row>
    <row r="545" spans="1:7" s="1" customFormat="1" ht="5.25" customHeight="1">
      <c r="A545" s="20"/>
      <c r="B545" s="25"/>
      <c r="C545" s="19"/>
      <c r="D545" s="19"/>
      <c r="E545" s="19"/>
      <c r="G545" s="23"/>
    </row>
    <row r="546" spans="1:7" s="1" customFormat="1" ht="38.25" customHeight="1">
      <c r="A546" s="32" t="s">
        <v>727</v>
      </c>
      <c r="B546" s="56" t="s">
        <v>728</v>
      </c>
      <c r="C546" s="19"/>
      <c r="D546" s="19"/>
      <c r="E546" s="19"/>
      <c r="G546" s="23"/>
    </row>
    <row r="547" spans="1:7" s="1" customFormat="1" ht="6" customHeight="1">
      <c r="A547" s="20"/>
      <c r="B547" s="19"/>
      <c r="C547" s="19"/>
      <c r="D547" s="19"/>
      <c r="E547" s="19"/>
      <c r="G547" s="23"/>
    </row>
    <row r="548" spans="1:7" s="1" customFormat="1" ht="46.5" customHeight="1">
      <c r="A548" s="20"/>
      <c r="B548" s="25" t="s">
        <v>729</v>
      </c>
      <c r="C548" s="19"/>
      <c r="D548" s="19"/>
      <c r="E548" s="19"/>
      <c r="G548" s="23"/>
    </row>
    <row r="549" spans="1:7" s="1" customFormat="1" ht="4.5" customHeight="1">
      <c r="A549" s="20"/>
      <c r="B549" s="39"/>
      <c r="C549" s="19"/>
      <c r="D549" s="19"/>
      <c r="E549" s="19"/>
      <c r="G549" s="23"/>
    </row>
    <row r="550" spans="1:7" s="1" customFormat="1" ht="15.75">
      <c r="A550" s="20" t="s">
        <v>730</v>
      </c>
      <c r="B550" s="44" t="s">
        <v>731</v>
      </c>
      <c r="C550" s="19"/>
      <c r="D550" s="19"/>
      <c r="E550" s="19"/>
      <c r="G550" s="23"/>
    </row>
    <row r="551" spans="1:7" s="1" customFormat="1" ht="4.5" customHeight="1">
      <c r="A551" s="20"/>
      <c r="B551" s="44"/>
      <c r="C551" s="19"/>
      <c r="D551" s="19"/>
      <c r="E551" s="19"/>
      <c r="G551" s="23"/>
    </row>
    <row r="552" spans="1:7" s="1" customFormat="1" ht="33.75" customHeight="1">
      <c r="A552" s="20" t="s">
        <v>732</v>
      </c>
      <c r="B552" s="35" t="s">
        <v>733</v>
      </c>
      <c r="C552" s="19"/>
      <c r="D552" s="26">
        <f>'[1]Договорные_РБ_пр_248'!$L$420</f>
        <v>28.5</v>
      </c>
      <c r="E552" s="19"/>
      <c r="G552" s="23"/>
    </row>
    <row r="553" spans="1:7" s="1" customFormat="1" ht="29.25" customHeight="1">
      <c r="A553" s="20" t="s">
        <v>734</v>
      </c>
      <c r="B553" s="35" t="s">
        <v>735</v>
      </c>
      <c r="C553" s="19"/>
      <c r="D553" s="26">
        <f>'[1]Договорные_РБ_пр_248'!$L$421</f>
        <v>4.4</v>
      </c>
      <c r="E553" s="19"/>
      <c r="G553" s="23"/>
    </row>
    <row r="554" spans="1:7" s="1" customFormat="1" ht="23.25" customHeight="1">
      <c r="A554" s="20" t="s">
        <v>736</v>
      </c>
      <c r="B554" s="35" t="s">
        <v>737</v>
      </c>
      <c r="C554" s="19"/>
      <c r="D554" s="26">
        <f>'[1]Договорные_РБ_пр_248'!$L$422</f>
        <v>4.3</v>
      </c>
      <c r="E554" s="19"/>
      <c r="G554" s="23"/>
    </row>
    <row r="555" spans="1:7" s="1" customFormat="1" ht="18.75" customHeight="1">
      <c r="A555" s="20" t="s">
        <v>738</v>
      </c>
      <c r="B555" s="35" t="s">
        <v>739</v>
      </c>
      <c r="C555" s="19"/>
      <c r="D555" s="26">
        <f>'[1]Договорные_РБ_пр_248'!$L$423</f>
        <v>5.9</v>
      </c>
      <c r="E555" s="19"/>
      <c r="G555" s="23"/>
    </row>
    <row r="556" spans="1:7" s="1" customFormat="1" ht="33.75" customHeight="1">
      <c r="A556" s="20" t="s">
        <v>740</v>
      </c>
      <c r="B556" s="35" t="s">
        <v>741</v>
      </c>
      <c r="C556" s="19"/>
      <c r="D556" s="26">
        <f>'[1]Договорные_РБ_пр_248'!$L$424</f>
        <v>25.4</v>
      </c>
      <c r="E556" s="19"/>
      <c r="G556" s="23"/>
    </row>
    <row r="557" spans="1:7" s="1" customFormat="1" ht="22.5" customHeight="1">
      <c r="A557" s="20" t="s">
        <v>742</v>
      </c>
      <c r="B557" s="35" t="s">
        <v>743</v>
      </c>
      <c r="C557" s="19"/>
      <c r="D557" s="26">
        <f>'[1]Договорные_РБ_пр_248'!$L$425</f>
        <v>138.3</v>
      </c>
      <c r="E557" s="19"/>
      <c r="G557" s="23"/>
    </row>
    <row r="558" spans="1:7" s="1" customFormat="1" ht="22.5" customHeight="1">
      <c r="A558" s="20" t="s">
        <v>744</v>
      </c>
      <c r="B558" s="35" t="s">
        <v>745</v>
      </c>
      <c r="C558" s="19"/>
      <c r="D558" s="26">
        <f>'[1]Договорные_РБ_пр_248'!$L$426</f>
        <v>12.5</v>
      </c>
      <c r="E558" s="19"/>
      <c r="G558" s="23"/>
    </row>
    <row r="559" spans="1:7" s="1" customFormat="1" ht="22.5" customHeight="1">
      <c r="A559" s="20" t="s">
        <v>746</v>
      </c>
      <c r="B559" s="35" t="s">
        <v>747</v>
      </c>
      <c r="C559" s="19"/>
      <c r="D559" s="26">
        <f>'[1]Договорные_РБ_пр_248'!$L$427</f>
        <v>45.8</v>
      </c>
      <c r="E559" s="19"/>
      <c r="G559" s="23"/>
    </row>
    <row r="560" spans="1:7" s="1" customFormat="1" ht="22.5" customHeight="1">
      <c r="A560" s="20" t="s">
        <v>748</v>
      </c>
      <c r="B560" s="35" t="s">
        <v>749</v>
      </c>
      <c r="C560" s="19"/>
      <c r="D560" s="26">
        <f>'[1]Договорные_РБ_пр_248'!$L$428</f>
        <v>16.6</v>
      </c>
      <c r="E560" s="19"/>
      <c r="G560" s="23"/>
    </row>
    <row r="561" spans="1:7" s="1" customFormat="1" ht="33" customHeight="1">
      <c r="A561" s="20" t="s">
        <v>750</v>
      </c>
      <c r="B561" s="35" t="s">
        <v>751</v>
      </c>
      <c r="C561" s="19"/>
      <c r="D561" s="26">
        <f>'[1]Договорные_РБ_пр_248'!$L$429</f>
        <v>10.4</v>
      </c>
      <c r="E561" s="19"/>
      <c r="G561" s="23"/>
    </row>
    <row r="562" spans="1:7" s="1" customFormat="1" ht="8.25" customHeight="1">
      <c r="A562" s="20"/>
      <c r="B562" s="41"/>
      <c r="C562" s="19"/>
      <c r="D562" s="26"/>
      <c r="E562" s="19"/>
      <c r="G562" s="23"/>
    </row>
    <row r="563" spans="1:7" s="1" customFormat="1" ht="30" customHeight="1">
      <c r="A563" s="64"/>
      <c r="B563" s="35" t="s">
        <v>752</v>
      </c>
      <c r="C563" s="19"/>
      <c r="D563" s="26"/>
      <c r="E563" s="19"/>
      <c r="G563" s="23"/>
    </row>
    <row r="564" spans="1:7" s="1" customFormat="1" ht="11.25" customHeight="1">
      <c r="A564" s="65"/>
      <c r="B564" s="66"/>
      <c r="C564" s="19"/>
      <c r="D564" s="26"/>
      <c r="E564" s="19"/>
      <c r="G564" s="23"/>
    </row>
    <row r="565" spans="1:7" s="1" customFormat="1" ht="15.75">
      <c r="A565" s="20" t="s">
        <v>753</v>
      </c>
      <c r="B565" s="35" t="s">
        <v>731</v>
      </c>
      <c r="C565" s="19"/>
      <c r="D565" s="26"/>
      <c r="E565" s="19"/>
      <c r="G565" s="23"/>
    </row>
    <row r="566" spans="1:7" s="1" customFormat="1" ht="29.25" customHeight="1">
      <c r="A566" s="20" t="s">
        <v>754</v>
      </c>
      <c r="B566" s="35" t="s">
        <v>733</v>
      </c>
      <c r="C566" s="19"/>
      <c r="D566" s="26">
        <f>'[1]Договорные_РБ_пр_248'!$L$432</f>
        <v>20.1</v>
      </c>
      <c r="E566" s="19"/>
      <c r="G566" s="23"/>
    </row>
    <row r="567" spans="1:7" s="1" customFormat="1" ht="28.5" customHeight="1">
      <c r="A567" s="20" t="s">
        <v>755</v>
      </c>
      <c r="B567" s="35" t="s">
        <v>735</v>
      </c>
      <c r="C567" s="19"/>
      <c r="D567" s="26">
        <f>'[1]Договорные_РБ_пр_248'!$L$433</f>
        <v>3.35</v>
      </c>
      <c r="E567" s="19"/>
      <c r="G567" s="23"/>
    </row>
    <row r="568" spans="1:7" s="1" customFormat="1" ht="30.75" customHeight="1">
      <c r="A568" s="20" t="s">
        <v>756</v>
      </c>
      <c r="B568" s="35" t="s">
        <v>737</v>
      </c>
      <c r="C568" s="19"/>
      <c r="D568" s="26">
        <f>'[1]Договорные_РБ_пр_248'!$L$434</f>
        <v>1.6</v>
      </c>
      <c r="E568" s="19"/>
      <c r="G568" s="23"/>
    </row>
    <row r="569" spans="1:7" s="1" customFormat="1" ht="30.75" customHeight="1">
      <c r="A569" s="20" t="s">
        <v>757</v>
      </c>
      <c r="B569" s="35" t="s">
        <v>739</v>
      </c>
      <c r="C569" s="19"/>
      <c r="D569" s="26">
        <f>'[1]Договорные_РБ_пр_248'!$L$435</f>
        <v>4.1</v>
      </c>
      <c r="E569" s="19"/>
      <c r="G569" s="23"/>
    </row>
    <row r="570" spans="1:7" s="1" customFormat="1" ht="30.75" customHeight="1">
      <c r="A570" s="20" t="s">
        <v>758</v>
      </c>
      <c r="B570" s="35" t="s">
        <v>741</v>
      </c>
      <c r="C570" s="19"/>
      <c r="D570" s="26">
        <f>'[1]Договорные_РБ_пр_248'!$L$436</f>
        <v>8.4</v>
      </c>
      <c r="E570" s="19"/>
      <c r="G570" s="23"/>
    </row>
    <row r="571" spans="1:7" s="1" customFormat="1" ht="30.75" customHeight="1">
      <c r="A571" s="20" t="s">
        <v>759</v>
      </c>
      <c r="B571" s="35" t="s">
        <v>743</v>
      </c>
      <c r="C571" s="19"/>
      <c r="D571" s="26">
        <f>'[1]Договорные_РБ_пр_248'!$L$437</f>
        <v>11.6</v>
      </c>
      <c r="E571" s="19"/>
      <c r="G571" s="23"/>
    </row>
    <row r="572" spans="1:7" s="1" customFormat="1" ht="30.75" customHeight="1">
      <c r="A572" s="20" t="s">
        <v>760</v>
      </c>
      <c r="B572" s="35" t="s">
        <v>745</v>
      </c>
      <c r="C572" s="19"/>
      <c r="D572" s="26">
        <f>'[1]Договорные_РБ_пр_248'!$L$438</f>
        <v>7</v>
      </c>
      <c r="E572" s="19"/>
      <c r="G572" s="23"/>
    </row>
    <row r="573" spans="1:7" s="1" customFormat="1" ht="30.75" customHeight="1">
      <c r="A573" s="20" t="s">
        <v>761</v>
      </c>
      <c r="B573" s="35" t="s">
        <v>747</v>
      </c>
      <c r="C573" s="19"/>
      <c r="D573" s="26">
        <f>'[1]Договорные_РБ_пр_248'!$L$439</f>
        <v>12</v>
      </c>
      <c r="E573" s="19"/>
      <c r="G573" s="23"/>
    </row>
    <row r="574" spans="1:7" s="1" customFormat="1" ht="30.75" customHeight="1">
      <c r="A574" s="20" t="s">
        <v>762</v>
      </c>
      <c r="B574" s="35" t="s">
        <v>749</v>
      </c>
      <c r="C574" s="19"/>
      <c r="D574" s="26">
        <f>'[1]Договорные_РБ_пр_248'!$L$440</f>
        <v>12.2</v>
      </c>
      <c r="E574" s="19"/>
      <c r="G574" s="23"/>
    </row>
    <row r="575" spans="1:7" s="1" customFormat="1" ht="19.5" customHeight="1">
      <c r="A575" s="20" t="s">
        <v>763</v>
      </c>
      <c r="B575" s="25" t="s">
        <v>764</v>
      </c>
      <c r="C575" s="19"/>
      <c r="D575" s="26"/>
      <c r="E575" s="19"/>
      <c r="G575" s="23"/>
    </row>
    <row r="576" spans="1:7" s="1" customFormat="1" ht="32.25" customHeight="1">
      <c r="A576" s="20" t="s">
        <v>765</v>
      </c>
      <c r="B576" s="25" t="s">
        <v>766</v>
      </c>
      <c r="C576" s="19"/>
      <c r="D576" s="26">
        <f>'[1]Договорные_РБ_пр_248'!$L$442</f>
        <v>3.4</v>
      </c>
      <c r="E576" s="19"/>
      <c r="G576" s="23"/>
    </row>
    <row r="577" spans="1:7" s="1" customFormat="1" ht="25.5" customHeight="1">
      <c r="A577" s="20" t="s">
        <v>767</v>
      </c>
      <c r="B577" s="25" t="s">
        <v>768</v>
      </c>
      <c r="C577" s="19"/>
      <c r="D577" s="26">
        <f>'[1]Договорные_РБ_пр_248'!$L$443</f>
        <v>5</v>
      </c>
      <c r="E577" s="19"/>
      <c r="G577" s="23"/>
    </row>
    <row r="578" spans="1:7" s="1" customFormat="1" ht="25.5" customHeight="1">
      <c r="A578" s="20" t="s">
        <v>769</v>
      </c>
      <c r="B578" s="25" t="s">
        <v>770</v>
      </c>
      <c r="C578" s="19"/>
      <c r="D578" s="26">
        <f>'[1]Договорные_РБ_пр_248'!$L$444</f>
        <v>6.1</v>
      </c>
      <c r="E578" s="19"/>
      <c r="G578" s="23"/>
    </row>
    <row r="579" spans="1:7" s="1" customFormat="1" ht="25.5" customHeight="1">
      <c r="A579" s="20" t="s">
        <v>771</v>
      </c>
      <c r="B579" s="25" t="s">
        <v>772</v>
      </c>
      <c r="C579" s="19"/>
      <c r="D579" s="26">
        <f>'[1]Договорные_РБ_пр_248'!$L$445</f>
        <v>6.9</v>
      </c>
      <c r="E579" s="19"/>
      <c r="G579" s="23"/>
    </row>
    <row r="580" spans="1:7" s="1" customFormat="1" ht="25.5" customHeight="1">
      <c r="A580" s="20" t="s">
        <v>773</v>
      </c>
      <c r="B580" s="25" t="s">
        <v>774</v>
      </c>
      <c r="C580" s="19"/>
      <c r="D580" s="26">
        <f>'[1]Договорные_РБ_пр_248'!$L$446</f>
        <v>4.9</v>
      </c>
      <c r="E580" s="19"/>
      <c r="G580" s="23"/>
    </row>
    <row r="581" spans="1:7" s="1" customFormat="1" ht="25.5" customHeight="1">
      <c r="A581" s="20" t="s">
        <v>775</v>
      </c>
      <c r="B581" s="25" t="s">
        <v>776</v>
      </c>
      <c r="C581" s="19"/>
      <c r="D581" s="26">
        <f>'[1]Договорные_РБ_пр_248'!$L$447</f>
        <v>9.5</v>
      </c>
      <c r="E581" s="19"/>
      <c r="G581" s="23"/>
    </row>
    <row r="582" spans="1:7" s="1" customFormat="1" ht="25.5" customHeight="1">
      <c r="A582" s="20" t="s">
        <v>777</v>
      </c>
      <c r="B582" s="25" t="s">
        <v>778</v>
      </c>
      <c r="C582" s="19"/>
      <c r="D582" s="26">
        <f>'[1]Договорные_РБ_пр_248'!$L$448</f>
        <v>7.5</v>
      </c>
      <c r="E582" s="19"/>
      <c r="G582" s="23"/>
    </row>
    <row r="583" spans="1:7" s="1" customFormat="1" ht="7.5" customHeight="1">
      <c r="A583" s="20"/>
      <c r="B583" s="25"/>
      <c r="C583" s="19"/>
      <c r="D583" s="26"/>
      <c r="E583" s="19"/>
      <c r="G583" s="23"/>
    </row>
    <row r="584" spans="1:7" s="1" customFormat="1" ht="25.5" customHeight="1">
      <c r="A584" s="20" t="s">
        <v>779</v>
      </c>
      <c r="B584" s="25" t="s">
        <v>780</v>
      </c>
      <c r="C584" s="19"/>
      <c r="D584" s="26"/>
      <c r="E584" s="19"/>
      <c r="G584" s="23"/>
    </row>
    <row r="585" spans="1:7" s="1" customFormat="1" ht="9" customHeight="1">
      <c r="A585" s="65"/>
      <c r="B585" s="25"/>
      <c r="C585" s="19"/>
      <c r="D585" s="26"/>
      <c r="E585" s="19"/>
      <c r="G585" s="23"/>
    </row>
    <row r="586" spans="1:7" s="1" customFormat="1" ht="30" customHeight="1">
      <c r="A586" s="20" t="s">
        <v>781</v>
      </c>
      <c r="B586" s="25" t="s">
        <v>782</v>
      </c>
      <c r="C586" s="19"/>
      <c r="D586" s="26">
        <f>'[1]Договорные_РБ_пр_248'!$L$451</f>
        <v>12.2</v>
      </c>
      <c r="E586" s="19"/>
      <c r="G586" s="23"/>
    </row>
    <row r="587" spans="1:7" s="1" customFormat="1" ht="24" customHeight="1">
      <c r="A587" s="20" t="s">
        <v>783</v>
      </c>
      <c r="B587" s="25" t="s">
        <v>784</v>
      </c>
      <c r="C587" s="19"/>
      <c r="D587" s="26">
        <f>'[1]Договорные_РБ_пр_248'!$L$452</f>
        <v>17.5</v>
      </c>
      <c r="E587" s="19"/>
      <c r="G587" s="23"/>
    </row>
    <row r="588" spans="1:7" s="1" customFormat="1" ht="24" customHeight="1">
      <c r="A588" s="20" t="s">
        <v>785</v>
      </c>
      <c r="B588" s="25" t="s">
        <v>786</v>
      </c>
      <c r="C588" s="19"/>
      <c r="D588" s="26">
        <v>26.2</v>
      </c>
      <c r="E588" s="19"/>
      <c r="G588" s="23"/>
    </row>
    <row r="589" spans="1:7" s="1" customFormat="1" ht="24" customHeight="1">
      <c r="A589" s="20" t="s">
        <v>787</v>
      </c>
      <c r="B589" s="25" t="s">
        <v>788</v>
      </c>
      <c r="C589" s="19"/>
      <c r="D589" s="26">
        <v>26.2</v>
      </c>
      <c r="E589" s="19"/>
      <c r="G589" s="23"/>
    </row>
    <row r="590" spans="1:7" s="1" customFormat="1" ht="24" customHeight="1">
      <c r="A590" s="20" t="s">
        <v>789</v>
      </c>
      <c r="B590" s="25" t="s">
        <v>790</v>
      </c>
      <c r="C590" s="19"/>
      <c r="D590" s="26">
        <v>12.7</v>
      </c>
      <c r="E590" s="19"/>
      <c r="G590" s="23"/>
    </row>
    <row r="591" spans="1:7" s="1" customFormat="1" ht="24" customHeight="1">
      <c r="A591" s="20" t="s">
        <v>791</v>
      </c>
      <c r="B591" s="25" t="s">
        <v>792</v>
      </c>
      <c r="C591" s="19"/>
      <c r="D591" s="26">
        <v>3.4</v>
      </c>
      <c r="E591" s="19"/>
      <c r="G591" s="23"/>
    </row>
    <row r="592" spans="1:7" s="1" customFormat="1" ht="30" customHeight="1">
      <c r="A592" s="20" t="s">
        <v>793</v>
      </c>
      <c r="B592" s="25" t="s">
        <v>794</v>
      </c>
      <c r="C592" s="19"/>
      <c r="D592" s="26"/>
      <c r="E592" s="19"/>
      <c r="G592" s="23"/>
    </row>
    <row r="593" spans="1:7" s="1" customFormat="1" ht="20.25" customHeight="1">
      <c r="A593" s="20" t="s">
        <v>795</v>
      </c>
      <c r="B593" s="25" t="s">
        <v>796</v>
      </c>
      <c r="C593" s="19"/>
      <c r="D593" s="26">
        <v>1.7</v>
      </c>
      <c r="E593" s="19"/>
      <c r="G593" s="23"/>
    </row>
    <row r="594" spans="1:7" s="1" customFormat="1" ht="20.25" customHeight="1">
      <c r="A594" s="20" t="s">
        <v>797</v>
      </c>
      <c r="B594" s="25" t="s">
        <v>798</v>
      </c>
      <c r="C594" s="19"/>
      <c r="D594" s="26">
        <v>3.4</v>
      </c>
      <c r="E594" s="19"/>
      <c r="G594" s="23"/>
    </row>
    <row r="595" spans="1:7" s="1" customFormat="1" ht="20.25" customHeight="1">
      <c r="A595" s="20" t="s">
        <v>799</v>
      </c>
      <c r="B595" s="25" t="s">
        <v>788</v>
      </c>
      <c r="C595" s="19"/>
      <c r="D595" s="26">
        <v>4.8</v>
      </c>
      <c r="E595" s="19"/>
      <c r="G595" s="23"/>
    </row>
    <row r="596" spans="1:7" s="1" customFormat="1" ht="31.5">
      <c r="A596" s="20" t="s">
        <v>800</v>
      </c>
      <c r="B596" s="25" t="s">
        <v>801</v>
      </c>
      <c r="C596" s="19"/>
      <c r="D596" s="26"/>
      <c r="E596" s="19"/>
      <c r="G596" s="23"/>
    </row>
    <row r="597" spans="1:7" s="1" customFormat="1" ht="24.75" customHeight="1">
      <c r="A597" s="20" t="s">
        <v>802</v>
      </c>
      <c r="B597" s="25" t="s">
        <v>796</v>
      </c>
      <c r="C597" s="19"/>
      <c r="D597" s="26">
        <v>4.1</v>
      </c>
      <c r="E597" s="19"/>
      <c r="G597" s="23"/>
    </row>
    <row r="598" spans="1:7" s="1" customFormat="1" ht="24.75" customHeight="1">
      <c r="A598" s="20" t="s">
        <v>803</v>
      </c>
      <c r="B598" s="25" t="s">
        <v>804</v>
      </c>
      <c r="C598" s="19"/>
      <c r="D598" s="26">
        <v>6.2</v>
      </c>
      <c r="E598" s="19"/>
      <c r="G598" s="23"/>
    </row>
    <row r="599" spans="1:7" s="1" customFormat="1" ht="17.25" customHeight="1">
      <c r="A599" s="20" t="s">
        <v>805</v>
      </c>
      <c r="B599" s="25" t="s">
        <v>806</v>
      </c>
      <c r="C599" s="19"/>
      <c r="D599" s="26"/>
      <c r="E599" s="19"/>
      <c r="G599" s="23"/>
    </row>
    <row r="600" spans="1:7" s="1" customFormat="1" ht="24" customHeight="1">
      <c r="A600" s="20" t="s">
        <v>807</v>
      </c>
      <c r="B600" s="25" t="s">
        <v>808</v>
      </c>
      <c r="C600" s="19"/>
      <c r="D600" s="26">
        <v>21.4</v>
      </c>
      <c r="E600" s="19"/>
      <c r="G600" s="23"/>
    </row>
    <row r="601" spans="1:7" s="1" customFormat="1" ht="15.75">
      <c r="A601" s="20" t="s">
        <v>809</v>
      </c>
      <c r="B601" s="25" t="s">
        <v>810</v>
      </c>
      <c r="C601" s="19"/>
      <c r="D601" s="26">
        <v>25</v>
      </c>
      <c r="E601" s="19"/>
      <c r="G601" s="23"/>
    </row>
    <row r="602" spans="1:7" s="1" customFormat="1" ht="21.75" customHeight="1">
      <c r="A602" s="20" t="s">
        <v>811</v>
      </c>
      <c r="B602" s="25" t="s">
        <v>812</v>
      </c>
      <c r="C602" s="19"/>
      <c r="D602" s="26">
        <v>35</v>
      </c>
      <c r="E602" s="19"/>
      <c r="G602" s="23"/>
    </row>
    <row r="603" spans="1:7" s="1" customFormat="1" ht="21.75" customHeight="1">
      <c r="A603" s="20" t="s">
        <v>813</v>
      </c>
      <c r="B603" s="25" t="s">
        <v>814</v>
      </c>
      <c r="C603" s="19"/>
      <c r="D603" s="26">
        <v>6</v>
      </c>
      <c r="E603" s="19"/>
      <c r="G603" s="23"/>
    </row>
    <row r="604" spans="1:7" s="1" customFormat="1" ht="15" customHeight="1">
      <c r="A604" s="20" t="s">
        <v>815</v>
      </c>
      <c r="B604" s="25" t="s">
        <v>816</v>
      </c>
      <c r="C604" s="19"/>
      <c r="D604" s="26"/>
      <c r="E604" s="19"/>
      <c r="G604" s="23"/>
    </row>
    <row r="605" spans="1:7" s="1" customFormat="1" ht="15.75">
      <c r="A605" s="20" t="s">
        <v>817</v>
      </c>
      <c r="B605" s="25" t="s">
        <v>818</v>
      </c>
      <c r="C605" s="19"/>
      <c r="D605" s="26">
        <v>0.74</v>
      </c>
      <c r="E605" s="19"/>
      <c r="G605" s="23"/>
    </row>
    <row r="606" spans="1:7" s="1" customFormat="1" ht="8.25" customHeight="1">
      <c r="A606" s="65"/>
      <c r="B606" s="25"/>
      <c r="C606" s="19"/>
      <c r="D606" s="26"/>
      <c r="E606" s="19"/>
      <c r="G606" s="23"/>
    </row>
    <row r="607" spans="1:7" s="1" customFormat="1" ht="18.75" customHeight="1">
      <c r="A607" s="20" t="s">
        <v>819</v>
      </c>
      <c r="B607" s="25" t="s">
        <v>820</v>
      </c>
      <c r="C607" s="19"/>
      <c r="D607" s="26"/>
      <c r="E607" s="19"/>
      <c r="G607" s="23"/>
    </row>
    <row r="608" spans="1:7" s="1" customFormat="1" ht="7.5" customHeight="1">
      <c r="A608" s="65"/>
      <c r="B608" s="25"/>
      <c r="C608" s="19"/>
      <c r="D608" s="26"/>
      <c r="E608" s="19"/>
      <c r="G608" s="23"/>
    </row>
    <row r="609" spans="1:7" s="1" customFormat="1" ht="19.5" customHeight="1">
      <c r="A609" s="20" t="s">
        <v>821</v>
      </c>
      <c r="B609" s="25" t="s">
        <v>822</v>
      </c>
      <c r="C609" s="19"/>
      <c r="D609" s="26">
        <v>17.5</v>
      </c>
      <c r="E609" s="19"/>
      <c r="G609" s="23"/>
    </row>
    <row r="610" spans="1:7" s="1" customFormat="1" ht="31.5">
      <c r="A610" s="20" t="s">
        <v>823</v>
      </c>
      <c r="B610" s="25" t="s">
        <v>824</v>
      </c>
      <c r="C610" s="19"/>
      <c r="D610" s="26">
        <v>17.7</v>
      </c>
      <c r="E610" s="19"/>
      <c r="G610" s="23"/>
    </row>
    <row r="611" spans="1:7" s="1" customFormat="1" ht="31.5">
      <c r="A611" s="20" t="s">
        <v>825</v>
      </c>
      <c r="B611" s="25" t="s">
        <v>826</v>
      </c>
      <c r="C611" s="19"/>
      <c r="D611" s="26">
        <v>18.2</v>
      </c>
      <c r="E611" s="19"/>
      <c r="G611" s="23"/>
    </row>
    <row r="612" spans="1:7" s="1" customFormat="1" ht="31.5">
      <c r="A612" s="20" t="s">
        <v>827</v>
      </c>
      <c r="B612" s="25" t="s">
        <v>828</v>
      </c>
      <c r="C612" s="19"/>
      <c r="D612" s="26">
        <v>18.3</v>
      </c>
      <c r="E612" s="19"/>
      <c r="G612" s="23"/>
    </row>
    <row r="613" spans="1:7" s="1" customFormat="1" ht="21.75" customHeight="1">
      <c r="A613" s="20" t="s">
        <v>829</v>
      </c>
      <c r="B613" s="25" t="s">
        <v>830</v>
      </c>
      <c r="C613" s="19"/>
      <c r="D613" s="26">
        <v>35.2</v>
      </c>
      <c r="E613" s="19"/>
      <c r="G613" s="23"/>
    </row>
    <row r="614" spans="1:7" s="1" customFormat="1" ht="21" customHeight="1">
      <c r="A614" s="20" t="s">
        <v>831</v>
      </c>
      <c r="B614" s="25" t="s">
        <v>832</v>
      </c>
      <c r="C614" s="19"/>
      <c r="D614" s="26"/>
      <c r="E614" s="19"/>
      <c r="G614" s="23"/>
    </row>
    <row r="615" spans="1:7" s="1" customFormat="1" ht="33.75" customHeight="1">
      <c r="A615" s="20" t="s">
        <v>833</v>
      </c>
      <c r="B615" s="25" t="s">
        <v>834</v>
      </c>
      <c r="C615" s="19"/>
      <c r="D615" s="26">
        <v>41</v>
      </c>
      <c r="E615" s="19"/>
      <c r="G615" s="23"/>
    </row>
    <row r="616" spans="1:7" s="1" customFormat="1" ht="31.5" customHeight="1">
      <c r="A616" s="20" t="s">
        <v>835</v>
      </c>
      <c r="B616" s="25" t="s">
        <v>836</v>
      </c>
      <c r="C616" s="19"/>
      <c r="D616" s="26">
        <v>54</v>
      </c>
      <c r="E616" s="19"/>
      <c r="G616" s="23"/>
    </row>
    <row r="617" spans="1:7" s="1" customFormat="1" ht="29.25" customHeight="1">
      <c r="A617" s="20" t="s">
        <v>837</v>
      </c>
      <c r="B617" s="25" t="s">
        <v>838</v>
      </c>
      <c r="C617" s="19"/>
      <c r="D617" s="26">
        <v>33</v>
      </c>
      <c r="E617" s="19"/>
      <c r="G617" s="23"/>
    </row>
    <row r="618" spans="1:7" s="1" customFormat="1" ht="30" customHeight="1">
      <c r="A618" s="20" t="s">
        <v>839</v>
      </c>
      <c r="B618" s="25" t="s">
        <v>840</v>
      </c>
      <c r="C618" s="19"/>
      <c r="D618" s="26"/>
      <c r="E618" s="19"/>
      <c r="G618" s="23"/>
    </row>
    <row r="619" spans="1:7" s="1" customFormat="1" ht="13.5" customHeight="1">
      <c r="A619" s="20" t="s">
        <v>841</v>
      </c>
      <c r="B619" s="25" t="s">
        <v>842</v>
      </c>
      <c r="C619" s="19"/>
      <c r="D619" s="26">
        <v>0.44</v>
      </c>
      <c r="E619" s="19"/>
      <c r="G619" s="23"/>
    </row>
    <row r="620" spans="1:7" s="1" customFormat="1" ht="8.25" customHeight="1">
      <c r="A620" s="65"/>
      <c r="B620" s="19"/>
      <c r="C620" s="19"/>
      <c r="D620" s="26"/>
      <c r="E620" s="19"/>
      <c r="G620" s="23"/>
    </row>
    <row r="621" spans="1:7" s="1" customFormat="1" ht="15.75">
      <c r="A621" s="20" t="s">
        <v>843</v>
      </c>
      <c r="B621" s="19" t="s">
        <v>844</v>
      </c>
      <c r="C621" s="19"/>
      <c r="D621" s="26"/>
      <c r="E621" s="19"/>
      <c r="G621" s="23"/>
    </row>
    <row r="622" spans="1:7" s="1" customFormat="1" ht="24.75" customHeight="1">
      <c r="A622" s="20" t="s">
        <v>845</v>
      </c>
      <c r="B622" s="35" t="s">
        <v>846</v>
      </c>
      <c r="C622" s="19"/>
      <c r="D622" s="26">
        <v>22</v>
      </c>
      <c r="E622" s="19"/>
      <c r="G622" s="23"/>
    </row>
    <row r="623" spans="1:7" s="1" customFormat="1" ht="24.75" customHeight="1">
      <c r="A623" s="20" t="s">
        <v>847</v>
      </c>
      <c r="B623" s="35" t="s">
        <v>848</v>
      </c>
      <c r="C623" s="19"/>
      <c r="D623" s="26">
        <v>241</v>
      </c>
      <c r="E623" s="19"/>
      <c r="G623" s="23"/>
    </row>
    <row r="624" spans="1:7" s="1" customFormat="1" ht="24.75" customHeight="1">
      <c r="A624" s="20" t="s">
        <v>849</v>
      </c>
      <c r="B624" s="35" t="s">
        <v>850</v>
      </c>
      <c r="C624" s="19"/>
      <c r="D624" s="26">
        <v>610</v>
      </c>
      <c r="E624" s="19"/>
      <c r="G624" s="23"/>
    </row>
    <row r="625" spans="1:7" s="1" customFormat="1" ht="24.75" customHeight="1">
      <c r="A625" s="20" t="s">
        <v>851</v>
      </c>
      <c r="B625" s="35" t="s">
        <v>852</v>
      </c>
      <c r="C625" s="19"/>
      <c r="D625" s="26">
        <v>72</v>
      </c>
      <c r="E625" s="19"/>
      <c r="G625" s="23"/>
    </row>
    <row r="626" spans="1:7" s="1" customFormat="1" ht="29.25" customHeight="1">
      <c r="A626" s="20" t="s">
        <v>853</v>
      </c>
      <c r="B626" s="25" t="s">
        <v>854</v>
      </c>
      <c r="C626" s="19"/>
      <c r="D626" s="26"/>
      <c r="E626" s="19"/>
      <c r="G626" s="23"/>
    </row>
    <row r="627" spans="1:7" s="1" customFormat="1" ht="25.5" customHeight="1">
      <c r="A627" s="20" t="s">
        <v>855</v>
      </c>
      <c r="B627" s="21" t="s">
        <v>856</v>
      </c>
      <c r="C627" s="19"/>
      <c r="D627" s="24">
        <v>0.0087</v>
      </c>
      <c r="E627" s="19"/>
      <c r="G627" s="23"/>
    </row>
    <row r="628" spans="1:7" s="1" customFormat="1" ht="25.5" customHeight="1">
      <c r="A628" s="20" t="s">
        <v>857</v>
      </c>
      <c r="B628" s="21" t="s">
        <v>858</v>
      </c>
      <c r="C628" s="19"/>
      <c r="D628" s="19">
        <v>0.025</v>
      </c>
      <c r="E628" s="19"/>
      <c r="G628" s="23"/>
    </row>
    <row r="629" spans="1:7" s="1" customFormat="1" ht="25.5" customHeight="1">
      <c r="A629" s="20" t="s">
        <v>859</v>
      </c>
      <c r="B629" s="19" t="s">
        <v>860</v>
      </c>
      <c r="C629" s="19"/>
      <c r="D629" s="19">
        <v>0.05</v>
      </c>
      <c r="E629" s="19"/>
      <c r="G629" s="23"/>
    </row>
    <row r="630" spans="1:7" s="1" customFormat="1" ht="32.25" customHeight="1">
      <c r="A630" s="20" t="s">
        <v>861</v>
      </c>
      <c r="B630" s="21" t="s">
        <v>862</v>
      </c>
      <c r="C630" s="19"/>
      <c r="D630" s="26">
        <v>14.4</v>
      </c>
      <c r="E630" s="19"/>
      <c r="G630" s="23"/>
    </row>
    <row r="631" spans="1:7" s="1" customFormat="1" ht="13.5" customHeight="1">
      <c r="A631" s="20"/>
      <c r="B631" s="19" t="s">
        <v>113</v>
      </c>
      <c r="C631" s="19"/>
      <c r="D631" s="19"/>
      <c r="E631" s="19"/>
      <c r="G631" s="23"/>
    </row>
    <row r="632" spans="1:7" s="1" customFormat="1" ht="78" customHeight="1">
      <c r="A632" s="20"/>
      <c r="B632" s="25" t="s">
        <v>863</v>
      </c>
      <c r="C632" s="19"/>
      <c r="D632" s="19"/>
      <c r="E632" s="19"/>
      <c r="G632" s="23"/>
    </row>
    <row r="633" spans="1:7" s="1" customFormat="1" ht="63" customHeight="1">
      <c r="A633" s="65"/>
      <c r="B633" s="25" t="s">
        <v>990</v>
      </c>
      <c r="C633" s="19"/>
      <c r="D633" s="19"/>
      <c r="E633" s="19"/>
      <c r="G633" s="23"/>
    </row>
    <row r="634" spans="1:7" s="1" customFormat="1" ht="3" customHeight="1">
      <c r="A634" s="65"/>
      <c r="B634" s="19"/>
      <c r="C634" s="19"/>
      <c r="D634" s="19"/>
      <c r="E634" s="19"/>
      <c r="G634" s="23"/>
    </row>
    <row r="635" spans="1:7" s="1" customFormat="1" ht="78" customHeight="1">
      <c r="A635" s="65"/>
      <c r="B635" s="25" t="s">
        <v>864</v>
      </c>
      <c r="C635" s="19"/>
      <c r="D635" s="19"/>
      <c r="E635" s="19"/>
      <c r="G635" s="23"/>
    </row>
    <row r="636" spans="1:5" s="1" customFormat="1" ht="69.75" customHeight="1">
      <c r="A636" s="65"/>
      <c r="B636" s="25" t="s">
        <v>865</v>
      </c>
      <c r="C636" s="19"/>
      <c r="D636" s="19"/>
      <c r="E636" s="19"/>
    </row>
    <row r="637" spans="1:2" ht="15.75">
      <c r="A637" s="65"/>
      <c r="B637" s="67"/>
    </row>
    <row r="638" spans="1:2" ht="15.75">
      <c r="A638" s="65"/>
      <c r="B638" s="67"/>
    </row>
    <row r="639" spans="1:2" ht="15.75">
      <c r="A639" s="65"/>
      <c r="B639" s="67"/>
    </row>
    <row r="640" spans="1:2" ht="15.75">
      <c r="A640" s="65"/>
      <c r="B640" s="67"/>
    </row>
    <row r="641" spans="1:2" ht="15.75">
      <c r="A641" s="65"/>
      <c r="B641" s="67"/>
    </row>
    <row r="642" spans="1:2" ht="15.75">
      <c r="A642" s="65"/>
      <c r="B642" s="4"/>
    </row>
    <row r="643" spans="1:2" ht="15.75">
      <c r="A643" s="65"/>
      <c r="B643" s="4"/>
    </row>
    <row r="644" spans="1:2" ht="15.75">
      <c r="A644" s="65"/>
      <c r="B644" s="4"/>
    </row>
    <row r="645" spans="1:2" ht="15.75">
      <c r="A645" s="65"/>
      <c r="B645" s="4"/>
    </row>
    <row r="646" spans="1:2" ht="15.75">
      <c r="A646" s="65"/>
      <c r="B646" s="4"/>
    </row>
    <row r="647" spans="1:2" ht="15.75">
      <c r="A647" s="65"/>
      <c r="B647" s="4"/>
    </row>
    <row r="648" spans="1:2" ht="15.75">
      <c r="A648" s="65"/>
      <c r="B648" s="4"/>
    </row>
    <row r="649" spans="1:2" ht="15.75">
      <c r="A649" s="65"/>
      <c r="B649" s="4"/>
    </row>
    <row r="650" spans="1:2" ht="15.75">
      <c r="A650" s="65"/>
      <c r="B650" s="4"/>
    </row>
    <row r="651" spans="1:2" ht="15.75">
      <c r="A651" s="65"/>
      <c r="B651" s="4"/>
    </row>
    <row r="652" spans="1:2" ht="15.75">
      <c r="A652" s="65"/>
      <c r="B652" s="4"/>
    </row>
    <row r="653" spans="1:2" ht="15.75">
      <c r="A653" s="65"/>
      <c r="B653" s="4"/>
    </row>
    <row r="654" spans="1:2" ht="15.75">
      <c r="A654" s="65"/>
      <c r="B654" s="4"/>
    </row>
    <row r="655" spans="1:2" ht="15.75">
      <c r="A655" s="65"/>
      <c r="B655" s="4"/>
    </row>
    <row r="656" spans="1:2" ht="15.75">
      <c r="A656" s="65"/>
      <c r="B656" s="4"/>
    </row>
    <row r="657" spans="1:2" ht="15.75">
      <c r="A657" s="65"/>
      <c r="B657" s="4"/>
    </row>
    <row r="658" spans="1:2" ht="15.75">
      <c r="A658" s="65"/>
      <c r="B658" s="4"/>
    </row>
    <row r="659" spans="1:2" ht="15.75">
      <c r="A659" s="65"/>
      <c r="B659" s="4"/>
    </row>
    <row r="660" spans="1:2" ht="15.75">
      <c r="A660" s="65"/>
      <c r="B660" s="4"/>
    </row>
    <row r="661" spans="1:2" ht="15.75">
      <c r="A661" s="65"/>
      <c r="B661" s="4"/>
    </row>
    <row r="662" spans="1:2" ht="15.75">
      <c r="A662" s="65"/>
      <c r="B662" s="4"/>
    </row>
    <row r="663" spans="1:2" ht="15.75">
      <c r="A663" s="65"/>
      <c r="B663" s="4"/>
    </row>
    <row r="664" spans="1:2" ht="15.75">
      <c r="A664" s="65"/>
      <c r="B664" s="4"/>
    </row>
  </sheetData>
  <sheetProtection/>
  <mergeCells count="4">
    <mergeCell ref="A8:E8"/>
    <mergeCell ref="A10:E10"/>
    <mergeCell ref="C11:E11"/>
    <mergeCell ref="C12:E12"/>
  </mergeCells>
  <printOptions/>
  <pageMargins left="0.4330708661417323" right="0.15748031496062992" top="0.35433070866141736" bottom="0.3937007874015748" header="0.1968503937007874" footer="0.1968503937007874"/>
  <pageSetup fitToHeight="33" fitToWidth="1"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Beltelecom</dc:creator>
  <cp:keywords/>
  <dc:description/>
  <cp:lastModifiedBy>Николаева Ольга Марковна</cp:lastModifiedBy>
  <cp:lastPrinted>2020-01-03T13:25:20Z</cp:lastPrinted>
  <dcterms:created xsi:type="dcterms:W3CDTF">2003-05-13T07:26:31Z</dcterms:created>
  <dcterms:modified xsi:type="dcterms:W3CDTF">2020-01-03T13:39:15Z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1049-11.2.0.8668</vt:lpwstr>
  </property>
  <property fmtid="{D5CDD505-2E9C-101B-9397-08002B2CF9AE}" pid="3" name="_AdHocReviewCycleID">
    <vt:i4>-1389584892</vt:i4>
  </property>
  <property fmtid="{D5CDD505-2E9C-101B-9397-08002B2CF9AE}" pid="4" name="_NewReviewCycle">
    <vt:lpwstr/>
  </property>
  <property fmtid="{D5CDD505-2E9C-101B-9397-08002B2CF9AE}" pid="5" name="_EmailSubject">
    <vt:lpwstr>повышение тарифов 2020</vt:lpwstr>
  </property>
  <property fmtid="{D5CDD505-2E9C-101B-9397-08002B2CF9AE}" pid="6" name="_AuthorEmail">
    <vt:lpwstr>olganm@main.beltelecom.by</vt:lpwstr>
  </property>
  <property fmtid="{D5CDD505-2E9C-101B-9397-08002B2CF9AE}" pid="7" name="_AuthorEmailDisplayName">
    <vt:lpwstr>Ольга Николаева</vt:lpwstr>
  </property>
</Properties>
</file>